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https://gdecd-my.sharepoint.com/personal/abell_gaarts_org/Documents/Documents/Allen's Docs/GCA Docs/Grants/FY25 Grants/Cultural Facilities Grant/"/>
    </mc:Choice>
  </mc:AlternateContent>
  <xr:revisionPtr revIDLastSave="0" documentId="8_{19D27DE4-3BEB-474D-AD99-E41704616F35}" xr6:coauthVersionLast="36" xr6:coauthVersionMax="36" xr10:uidLastSave="{00000000-0000-0000-0000-000000000000}"/>
  <bookViews>
    <workbookView xWindow="0" yWindow="0" windowWidth="16425" windowHeight="8520" tabRatio="915" xr2:uid="{00000000-000D-0000-FFFF-FFFF00000000}"/>
  </bookViews>
  <sheets>
    <sheet name="FY24 Budget" sheetId="1" r:id="rId1"/>
    <sheet name="Notes" sheetId="12" r:id="rId2"/>
    <sheet name="1-Professional Fees" sheetId="2" r:id="rId3"/>
    <sheet name="2-Cost of Materials-Supplies" sheetId="3" r:id="rId4"/>
    <sheet name="3-Cost of Labor" sheetId="5" r:id="rId5"/>
    <sheet name="4-Other Expenses" sheetId="4" r:id="rId6"/>
    <sheet name="6-Earned Income" sheetId="6" r:id="rId7"/>
    <sheet name="7-Corporate" sheetId="7" r:id="rId8"/>
    <sheet name="8-Foundation" sheetId="8" r:id="rId9"/>
    <sheet name="9-Individuals" sheetId="13" r:id="rId10"/>
    <sheet name="14-Other Income" sheetId="10" r:id="rId11"/>
    <sheet name="In-Kind" sheetId="11"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7" i="13"/>
  <c r="B10" i="1" l="1"/>
  <c r="D10" i="1" l="1"/>
  <c r="C10" i="1" l="1"/>
  <c r="C7" i="11" l="1"/>
  <c r="C46" i="1" s="1"/>
  <c r="C7" i="2" l="1"/>
  <c r="C27" i="1" s="1"/>
  <c r="C7" i="10"/>
  <c r="C42" i="1" s="1"/>
  <c r="C7" i="8"/>
  <c r="C36" i="1" s="1"/>
  <c r="C7" i="7"/>
  <c r="C35" i="1" s="1"/>
  <c r="C7" i="6"/>
  <c r="C34" i="1" s="1"/>
  <c r="C7" i="4"/>
  <c r="C30" i="1" s="1"/>
  <c r="C7" i="5"/>
  <c r="C29" i="1" s="1"/>
  <c r="C7" i="3"/>
  <c r="C28" i="1" s="1"/>
  <c r="C44" i="1" l="1"/>
  <c r="C31" i="1"/>
  <c r="C45" i="1" l="1"/>
</calcChain>
</file>

<file path=xl/sharedStrings.xml><?xml version="1.0" encoding="utf-8"?>
<sst xmlns="http://schemas.openxmlformats.org/spreadsheetml/2006/main" count="188" uniqueCount="114">
  <si>
    <t>Section 1: Three Year Financial Comparison</t>
  </si>
  <si>
    <t xml:space="preserve">Complete the following chart with the organization's annual operating budget/actuals.  </t>
  </si>
  <si>
    <t>These figures should reflect the applicant's actual fiscal years.</t>
  </si>
  <si>
    <t>Actuals from the Most Recently Completed Fiscal Year</t>
  </si>
  <si>
    <t>Budget for the Current Fiscal Year</t>
  </si>
  <si>
    <t>Budget for the Upcoming Fiscal Year</t>
  </si>
  <si>
    <t>Operating Income</t>
  </si>
  <si>
    <t>Operating Expense</t>
  </si>
  <si>
    <t>Surplus (Deficit)</t>
  </si>
  <si>
    <t>If the Three Year Financial Comparison shows a deficit in any years, or dramatic fluctuations from year to year,</t>
  </si>
  <si>
    <t>use the space in the following worksheet to provide information about how the deficit will be addressed or why the fluctuations occurred.</t>
  </si>
  <si>
    <t>If there are any figures in the budget or the breakdowns which need an explanation, provide that information on the following NOTES worksheet.</t>
  </si>
  <si>
    <t>Line Number</t>
  </si>
  <si>
    <t>Line Description</t>
  </si>
  <si>
    <t>EXPENSES</t>
  </si>
  <si>
    <t>TOTAL EXPENSES</t>
  </si>
  <si>
    <t>INCOME</t>
  </si>
  <si>
    <t xml:space="preserve"> </t>
  </si>
  <si>
    <t>Corporate Donations</t>
  </si>
  <si>
    <t>Individual Donations</t>
  </si>
  <si>
    <t>TOTAL INCOME</t>
  </si>
  <si>
    <t>BALANCE</t>
  </si>
  <si>
    <t>TOTAL IN-KIND</t>
  </si>
  <si>
    <t>If the Three Year Financial Comparison shows a deficit in any years, or dramatic fluctuations from year to year, use the space in the following worksheet to provide information about how the deficit will be addressed or why the fluctuations occurred.</t>
  </si>
  <si>
    <t>If there are any figures in the budget or the breakdowns which need an explanation, provide that information in the box below.</t>
  </si>
  <si>
    <t>Budget Breakdowns</t>
  </si>
  <si>
    <t>Total</t>
  </si>
  <si>
    <t>Total Expense</t>
  </si>
  <si>
    <t>Notes or Explanation</t>
  </si>
  <si>
    <t>See the guidelines for a list of ineligible expenses.</t>
  </si>
  <si>
    <t>Expense Description</t>
  </si>
  <si>
    <t>Eligible Expense</t>
  </si>
  <si>
    <t>Income Description</t>
  </si>
  <si>
    <t>Total Income</t>
  </si>
  <si>
    <t>Line 10- Corporate Donations</t>
  </si>
  <si>
    <t>In-Kind</t>
  </si>
  <si>
    <t>IN-KIND</t>
  </si>
  <si>
    <t>In-Kind Description</t>
  </si>
  <si>
    <t>Value of In-Kind Donation</t>
  </si>
  <si>
    <t>Example- Six gallons of paint donated by XYZ Paint Store</t>
  </si>
  <si>
    <t>Enter the breakdown for Outside Fees below.  The total will autofill into the TOTAL box above as well as in the Bridge Grant Budget on the first worksheet.</t>
  </si>
  <si>
    <t>Enter the breakdown for In-Kind below.  The total will autofill into the TOTAL box above as well as in the Bridge Grant Budget on the first worksheet.</t>
  </si>
  <si>
    <t>Professional Fees</t>
  </si>
  <si>
    <t>professionals contracted for a service</t>
  </si>
  <si>
    <t>Cost of Materials/Supplies</t>
  </si>
  <si>
    <t>Cost of Labor</t>
  </si>
  <si>
    <t>hourly labor hired to complete a specific job</t>
  </si>
  <si>
    <t>Other Expenses</t>
  </si>
  <si>
    <t>Line 1- Professional Fees</t>
  </si>
  <si>
    <t>Enter the breakdown for Professional Fees below.  The total will autofill into the TOTAL box above as well as in the Cultural Facilities Grant Budget on the first worksheet.</t>
  </si>
  <si>
    <t>Line 2- Cost of Materials/Supplies</t>
  </si>
  <si>
    <t>XYZ 3000 Light Board from LMNOP Lighting Company</t>
  </si>
  <si>
    <t>Design of the new arts center facility by ABC Architects</t>
  </si>
  <si>
    <t>Materials/Supplies</t>
  </si>
  <si>
    <t>Professional Vendor/Company</t>
  </si>
  <si>
    <t>Line 3- Cost of Labor</t>
  </si>
  <si>
    <t>Enter the breakdown for Cost of Labor below.  The total will autofill into the TOTAL box above as well as in the Cultural Facilities Grant Budget on the first worksheet.</t>
  </si>
  <si>
    <t>Enter the breakdown for Cost of Materials/Supplies below.  The total will autofill into the TOTAL box above as well as in the Cultural Facilities Grant Budget on the first worksheet.</t>
  </si>
  <si>
    <t>Example- Demolition Work in Existing Space</t>
  </si>
  <si>
    <t>Hourly labor - 90 hours at $50/hour</t>
  </si>
  <si>
    <t>Line 4- Other Expenses</t>
  </si>
  <si>
    <t>Jackhammer Rental - $100/day for 8 days</t>
  </si>
  <si>
    <t>Example- Project Manager</t>
  </si>
  <si>
    <t>Example- ABC Architects, LLC</t>
  </si>
  <si>
    <t>Project manager contracted to manage project from design to completion.</t>
  </si>
  <si>
    <t>Example- New carpet</t>
  </si>
  <si>
    <t>New carpet for auditorium aisles from A1 Flooring Company</t>
  </si>
  <si>
    <t>Example- New Light Board</t>
  </si>
  <si>
    <t>Description of Labor</t>
  </si>
  <si>
    <t>Example- Rental of Jackhammer</t>
  </si>
  <si>
    <t>Example- Rental of Scaffolding</t>
  </si>
  <si>
    <t>Scaffolding Rental - $200/day for 12 days</t>
  </si>
  <si>
    <t>Earned Income</t>
  </si>
  <si>
    <t>Fundraisers, admissions, etc.</t>
  </si>
  <si>
    <t>Corporate Support</t>
  </si>
  <si>
    <t>Foundation Support</t>
  </si>
  <si>
    <t>City Support</t>
  </si>
  <si>
    <t>County Support</t>
  </si>
  <si>
    <t>Federal Support</t>
  </si>
  <si>
    <t>Applicant Cash</t>
  </si>
  <si>
    <t>Grant Amount Requested from GCA in this Application</t>
  </si>
  <si>
    <t>Line 6- Earned Income</t>
  </si>
  <si>
    <t>Enter the breakdown for Earned Income below.  The total will autofill into the TOTAL box above as well as in the Cultural Facilities Grant Budget on the first worksheet.</t>
  </si>
  <si>
    <t>The total in this line should be equal to or greater than Total Expenses (Line 16) and should be at least double the amount requested if organization's annual budget is more than $500,000, or at least 1.5 times the grant amount requested if organization's annual budget is less than $500,000 (Line 15).</t>
  </si>
  <si>
    <t>Earned Income Description</t>
  </si>
  <si>
    <t>Example-Fund raising event</t>
  </si>
  <si>
    <t>Gala to raise funds to contribute toward the capital campaign.</t>
  </si>
  <si>
    <t>Example-Donation from The X Firm</t>
  </si>
  <si>
    <t>Contribution toward the Capital Campaign for Auditorium Renovations</t>
  </si>
  <si>
    <t>Enter the breakdown for Corporate Donations below.  The total will autofill into the TOTAL box above as well as in the Cultural Facilities Grant Budget on the first worksheet.</t>
  </si>
  <si>
    <t>Line 8- Foundation Support</t>
  </si>
  <si>
    <t>Enter the breakdown for Foundation income below.  The total will autofill into the TOTAL box above as well as in the Cultural Facilities Grant Budget on the first worksheet.</t>
  </si>
  <si>
    <t xml:space="preserve">Foundation contribution toward fund for façade improvements. </t>
  </si>
  <si>
    <t>Example- Grant from John Doe Foundation</t>
  </si>
  <si>
    <t>Example- Interest Income</t>
  </si>
  <si>
    <t>Other Income</t>
  </si>
  <si>
    <t>Any source of income that does not fit into any other category.</t>
  </si>
  <si>
    <t>Line 14- Other Income</t>
  </si>
  <si>
    <t>Enter the breakdown for Other Income below.  The total will autofill into the TOTAL box above as well as in the Cultural Facilities Grant Budget on the first worksheet.</t>
  </si>
  <si>
    <t>Interest accumulated from reserve funds.</t>
  </si>
  <si>
    <t>Line 9- Individual Donations</t>
  </si>
  <si>
    <t>Example- Contribution from Jane Doe</t>
  </si>
  <si>
    <t xml:space="preserve">Foundation contribution toward fund for arts center renovations. </t>
  </si>
  <si>
    <t>The totals for highlighted rows will autofill once the breakdown is complete.  You will not be able to alter those cells on this page - that can only be done from the corresponding breakdown worksheets.</t>
  </si>
  <si>
    <t>Enter the amount for non-highlighted rows directly into the form on this page.</t>
  </si>
  <si>
    <t>Larger projects may have expenses and income listed on every budget line, while smaller projectsts may only need to complete a few of the budget categories listed.</t>
  </si>
  <si>
    <t>FY25 Cultural Facilities Grant Budget Form</t>
  </si>
  <si>
    <t>Section 2: FY25 GCA Cultural Facilities Grant Budget</t>
  </si>
  <si>
    <t xml:space="preserve">Use this chart to enter the budget for the funding for the project taking place between November 1, 2024-June 30, 2025.  </t>
  </si>
  <si>
    <t>Highlighted rows require a breakdown for FY25 Cultural Facilities Grant project budget figures. Each breakdown should be entered on subsequent worksheets.</t>
  </si>
  <si>
    <t>FY24 Cultural Facilities Grant Budget (Nov. 1, 2024-June 30, 2025)</t>
  </si>
  <si>
    <t>The total in this line for the FY25 budget should not be more than Total Income (Line 16) and should be at least double the grant amount requested if organization's annual budget is more than $500,000, or at least 1.5 times the grant amount requested if organization's annual budget is less than $500,000 (Line 15).</t>
  </si>
  <si>
    <r>
      <t xml:space="preserve">Applicants </t>
    </r>
    <r>
      <rPr>
        <b/>
        <u/>
        <sz val="12"/>
        <color theme="1"/>
        <rFont val="Calibri"/>
        <family val="2"/>
        <scheme val="minor"/>
      </rPr>
      <t>MUST</t>
    </r>
    <r>
      <rPr>
        <sz val="12"/>
        <color theme="1"/>
        <rFont val="Calibri"/>
        <family val="2"/>
        <scheme val="minor"/>
      </rPr>
      <t xml:space="preserve"> enter an amount in this line in the FY25 budget from $10,000-$75,000.</t>
    </r>
  </si>
  <si>
    <t>This line shows if there is enough income in the FY25 budget to cover expenses.  If you see a red cell with a negative number in the FY25 budget column, then your budget is showing a deficit, and you need to either add more income or remove some expenses until this number is equal to or greater than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</si>
</sst>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s>
  <cellStyleXfs count="1">
    <xf numFmtId="0" fontId="0" fillId="0" borderId="0"/>
  </cellStyleXfs>
  <cellXfs count="111">
    <xf numFmtId="0" fontId="0" fillId="0" borderId="0" xfId="0"/>
    <xf numFmtId="0" fontId="0" fillId="0" borderId="0" xfId="0" applyAlignment="1">
      <alignment wrapText="1"/>
    </xf>
    <xf numFmtId="0" fontId="1" fillId="3" borderId="1" xfId="0" applyFont="1" applyFill="1" applyBorder="1" applyAlignment="1">
      <alignment horizontal="center"/>
    </xf>
    <xf numFmtId="0" fontId="2" fillId="3" borderId="1" xfId="0" applyFont="1" applyFill="1" applyBorder="1" applyAlignment="1">
      <alignment horizontal="center"/>
    </xf>
    <xf numFmtId="0" fontId="3" fillId="3" borderId="1" xfId="0" applyFont="1" applyFill="1" applyBorder="1" applyAlignment="1">
      <alignment horizontal="center"/>
    </xf>
    <xf numFmtId="0" fontId="3" fillId="0" borderId="0" xfId="0" applyFont="1"/>
    <xf numFmtId="0" fontId="3" fillId="2" borderId="1" xfId="0" applyFont="1" applyFill="1" applyBorder="1" applyAlignment="1">
      <alignment horizontal="center"/>
    </xf>
    <xf numFmtId="0" fontId="3" fillId="2" borderId="1" xfId="0" applyFont="1" applyFill="1" applyBorder="1"/>
    <xf numFmtId="0" fontId="3" fillId="0" borderId="1" xfId="0" applyFont="1" applyBorder="1" applyAlignment="1">
      <alignment horizontal="center"/>
    </xf>
    <xf numFmtId="0" fontId="3" fillId="0" borderId="1" xfId="0" applyFont="1" applyBorder="1"/>
    <xf numFmtId="0" fontId="3" fillId="2" borderId="2" xfId="0" applyFont="1" applyFill="1" applyBorder="1" applyAlignment="1">
      <alignment horizontal="center"/>
    </xf>
    <xf numFmtId="0" fontId="3" fillId="2" borderId="2" xfId="0" applyFont="1" applyFill="1" applyBorder="1"/>
    <xf numFmtId="0" fontId="2" fillId="0" borderId="0" xfId="0" applyFont="1"/>
    <xf numFmtId="0" fontId="2" fillId="3" borderId="3" xfId="0" applyFont="1" applyFill="1" applyBorder="1" applyAlignment="1">
      <alignment horizontal="center"/>
    </xf>
    <xf numFmtId="0" fontId="3" fillId="2" borderId="1" xfId="0" applyFont="1" applyFill="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3" borderId="1" xfId="0" applyNumberFormat="1" applyFont="1" applyFill="1" applyBorder="1" applyAlignment="1">
      <alignment horizontal="center"/>
    </xf>
    <xf numFmtId="164" fontId="0" fillId="0" borderId="0" xfId="0" applyNumberFormat="1" applyAlignment="1">
      <alignment horizontal="center"/>
    </xf>
    <xf numFmtId="0" fontId="0" fillId="4" borderId="0" xfId="0" applyFill="1"/>
    <xf numFmtId="164" fontId="0" fillId="4" borderId="0" xfId="0" applyNumberFormat="1" applyFill="1" applyAlignment="1">
      <alignment horizontal="center"/>
    </xf>
    <xf numFmtId="164" fontId="3"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3" borderId="3" xfId="0" applyNumberFormat="1" applyFont="1" applyFill="1" applyBorder="1" applyAlignment="1">
      <alignment horizontal="center"/>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64" fontId="3" fillId="2" borderId="1" xfId="0" applyNumberFormat="1" applyFont="1" applyFill="1" applyBorder="1" applyAlignment="1">
      <alignment horizontal="center" wrapText="1"/>
    </xf>
    <xf numFmtId="0" fontId="1" fillId="3" borderId="1" xfId="0" applyFont="1" applyFill="1" applyBorder="1" applyAlignment="1">
      <alignment horizontal="center" wrapText="1"/>
    </xf>
    <xf numFmtId="0" fontId="0" fillId="4" borderId="0" xfId="0" applyFill="1" applyAlignment="1">
      <alignment wrapText="1"/>
    </xf>
    <xf numFmtId="164" fontId="2" fillId="0" borderId="0" xfId="0" applyNumberFormat="1" applyFont="1"/>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5" borderId="3" xfId="0" applyFont="1" applyFill="1" applyBorder="1"/>
    <xf numFmtId="164" fontId="3" fillId="5"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2" borderId="1" xfId="0" applyNumberFormat="1" applyFont="1" applyFill="1" applyBorder="1" applyAlignment="1" applyProtection="1">
      <alignment horizontal="center"/>
    </xf>
    <xf numFmtId="164" fontId="3" fillId="0" borderId="1" xfId="0" applyNumberFormat="1" applyFont="1" applyBorder="1" applyAlignment="1" applyProtection="1">
      <alignment horizontal="center"/>
      <protection locked="0"/>
    </xf>
    <xf numFmtId="164" fontId="3" fillId="2" borderId="2" xfId="0" applyNumberFormat="1" applyFont="1" applyFill="1" applyBorder="1" applyAlignment="1" applyProtection="1">
      <alignment horizontal="center"/>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0" fontId="3" fillId="0" borderId="0" xfId="0" applyFont="1" applyAlignment="1">
      <alignment wrapText="1"/>
    </xf>
    <xf numFmtId="0" fontId="5" fillId="0" borderId="0" xfId="0" applyFont="1"/>
    <xf numFmtId="0" fontId="2" fillId="0" borderId="1" xfId="0" applyFont="1" applyBorder="1" applyAlignment="1">
      <alignment horizontal="center"/>
    </xf>
    <xf numFmtId="164" fontId="2" fillId="3" borderId="1" xfId="0" applyNumberFormat="1" applyFont="1" applyFill="1" applyBorder="1" applyAlignment="1">
      <alignment horizontal="center" wrapText="1"/>
    </xf>
    <xf numFmtId="0" fontId="2" fillId="0" borderId="0" xfId="0" applyFont="1" applyFill="1" applyBorder="1" applyAlignment="1">
      <alignment horizontal="center"/>
    </xf>
    <xf numFmtId="0" fontId="3" fillId="0" borderId="0" xfId="0" applyFont="1" applyFill="1" applyBorder="1"/>
    <xf numFmtId="164" fontId="3" fillId="0" borderId="0" xfId="0" applyNumberFormat="1" applyFont="1" applyFill="1" applyBorder="1" applyAlignment="1">
      <alignment horizontal="center"/>
    </xf>
    <xf numFmtId="0" fontId="3" fillId="0" borderId="0" xfId="0" applyFont="1" applyFill="1"/>
    <xf numFmtId="49" fontId="3" fillId="0" borderId="0" xfId="0" applyNumberFormat="1"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Protection="1"/>
    <xf numFmtId="164" fontId="3" fillId="0" borderId="0" xfId="0" applyNumberFormat="1" applyFont="1" applyAlignment="1" applyProtection="1">
      <alignment horizontal="center"/>
    </xf>
    <xf numFmtId="0" fontId="3" fillId="0" borderId="0" xfId="0" applyFont="1" applyAlignment="1" applyProtection="1">
      <alignment horizontal="left"/>
    </xf>
    <xf numFmtId="0" fontId="2" fillId="3" borderId="1" xfId="0" applyFont="1" applyFill="1" applyBorder="1" applyAlignment="1" applyProtection="1">
      <alignment horizontal="center" wrapText="1"/>
    </xf>
    <xf numFmtId="164" fontId="2"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xf>
    <xf numFmtId="0" fontId="2" fillId="2" borderId="1" xfId="0" applyFont="1" applyFill="1" applyBorder="1" applyAlignment="1">
      <alignment horizontal="center"/>
    </xf>
    <xf numFmtId="0" fontId="3" fillId="0" borderId="0" xfId="0" applyFont="1" applyAlignment="1">
      <alignment horizontal="center" wrapText="1"/>
    </xf>
    <xf numFmtId="164" fontId="3" fillId="0" borderId="0" xfId="0" applyNumberFormat="1" applyFont="1" applyFill="1" applyBorder="1" applyAlignment="1">
      <alignment horizontal="left"/>
    </xf>
    <xf numFmtId="164" fontId="4" fillId="0" borderId="0" xfId="0" applyNumberFormat="1" applyFont="1" applyAlignment="1">
      <alignment horizontal="center"/>
    </xf>
    <xf numFmtId="164" fontId="2" fillId="0" borderId="1" xfId="0" applyNumberFormat="1" applyFont="1" applyBorder="1" applyAlignment="1">
      <alignment horizontal="center"/>
    </xf>
    <xf numFmtId="0" fontId="2" fillId="0" borderId="0" xfId="0" applyFont="1" applyAlignment="1" applyProtection="1">
      <alignment horizontal="center"/>
    </xf>
    <xf numFmtId="0" fontId="2" fillId="0" borderId="0" xfId="0" applyFont="1" applyFill="1" applyBorder="1" applyAlignment="1">
      <alignment horizontal="left"/>
    </xf>
    <xf numFmtId="49" fontId="2" fillId="0" borderId="0" xfId="0" applyNumberFormat="1" applyFont="1" applyFill="1" applyBorder="1" applyAlignment="1">
      <alignment horizontal="left"/>
    </xf>
    <xf numFmtId="0" fontId="2" fillId="0" borderId="0" xfId="0" applyFont="1" applyAlignment="1">
      <alignment horizontal="left"/>
    </xf>
    <xf numFmtId="0" fontId="2" fillId="5" borderId="3" xfId="0" applyFont="1" applyFill="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0" fillId="0" borderId="10" xfId="0" applyBorder="1" applyAlignment="1" applyProtection="1">
      <alignment vertical="top" wrapText="1"/>
      <protection locked="0"/>
    </xf>
    <xf numFmtId="0" fontId="4" fillId="0" borderId="0" xfId="0" applyFont="1" applyAlignment="1">
      <alignment horizontal="center"/>
    </xf>
    <xf numFmtId="0" fontId="2" fillId="0" borderId="0" xfId="0" applyFont="1" applyAlignment="1">
      <alignment horizontal="center"/>
    </xf>
    <xf numFmtId="164" fontId="3" fillId="0" borderId="1" xfId="0" applyNumberFormat="1" applyFont="1" applyBorder="1" applyAlignment="1" applyProtection="1">
      <alignment horizontal="center"/>
    </xf>
    <xf numFmtId="0" fontId="3" fillId="0" borderId="0" xfId="0" applyFont="1" applyAlignment="1">
      <alignment vertical="top" wrapText="1"/>
    </xf>
    <xf numFmtId="0" fontId="0" fillId="4" borderId="0" xfId="0" applyFont="1" applyFill="1" applyBorder="1" applyAlignment="1">
      <alignment horizontal="left"/>
    </xf>
    <xf numFmtId="164" fontId="0" fillId="4" borderId="0" xfId="0" applyNumberFormat="1" applyFont="1" applyFill="1" applyBorder="1" applyAlignment="1">
      <alignment horizontal="center"/>
    </xf>
    <xf numFmtId="0" fontId="0" fillId="4" borderId="0" xfId="0" applyFont="1" applyFill="1" applyBorder="1" applyAlignment="1">
      <alignment horizontal="left" vertical="top"/>
    </xf>
    <xf numFmtId="164" fontId="0" fillId="4" borderId="0" xfId="0" applyNumberFormat="1" applyFont="1" applyFill="1" applyBorder="1" applyAlignment="1">
      <alignment horizontal="center" vertical="top"/>
    </xf>
    <xf numFmtId="0" fontId="0" fillId="4" borderId="0" xfId="0" applyFont="1" applyFill="1" applyBorder="1" applyAlignment="1">
      <alignment horizontal="left" vertical="top" wrapText="1"/>
    </xf>
    <xf numFmtId="0" fontId="3" fillId="0" borderId="12" xfId="0" applyFont="1" applyBorder="1" applyAlignment="1">
      <alignment vertical="top" wrapText="1"/>
    </xf>
    <xf numFmtId="0" fontId="3" fillId="0" borderId="0" xfId="0" applyFont="1" applyAlignment="1">
      <alignment vertical="top"/>
    </xf>
    <xf numFmtId="164" fontId="0" fillId="0" borderId="0" xfId="0" applyNumberFormat="1" applyAlignment="1">
      <alignment horizontal="left"/>
    </xf>
    <xf numFmtId="0" fontId="3" fillId="2" borderId="1" xfId="0" applyFont="1" applyFill="1" applyBorder="1" applyAlignment="1" applyProtection="1">
      <alignment horizontal="center"/>
    </xf>
    <xf numFmtId="0" fontId="3" fillId="2" borderId="1" xfId="0" applyFont="1" applyFill="1" applyBorder="1" applyProtection="1"/>
    <xf numFmtId="0" fontId="3" fillId="0" borderId="11"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vertical="center" wrapText="1"/>
    </xf>
    <xf numFmtId="0" fontId="3" fillId="0" borderId="12" xfId="0" applyFont="1" applyBorder="1" applyAlignment="1">
      <alignment vertical="top" wrapText="1"/>
    </xf>
    <xf numFmtId="0" fontId="3" fillId="0" borderId="0" xfId="0" applyFont="1" applyAlignment="1">
      <alignment vertical="top" wrapText="1"/>
    </xf>
    <xf numFmtId="0" fontId="4" fillId="0" borderId="0" xfId="0" applyFont="1" applyAlignment="1" applyProtection="1">
      <alignment horizontal="center"/>
    </xf>
    <xf numFmtId="0" fontId="4" fillId="0" borderId="0" xfId="0" applyFont="1" applyAlignment="1">
      <alignment horizontal="center"/>
    </xf>
    <xf numFmtId="0" fontId="3" fillId="0" borderId="11" xfId="0" applyFont="1" applyBorder="1" applyAlignment="1">
      <alignment wrapText="1"/>
    </xf>
    <xf numFmtId="0" fontId="3" fillId="0" borderId="0" xfId="0" applyFont="1" applyAlignment="1">
      <alignment wrapText="1"/>
    </xf>
    <xf numFmtId="0" fontId="3" fillId="0" borderId="0" xfId="0" applyFont="1" applyAlignment="1">
      <alignment horizontal="left" wrapText="1"/>
    </xf>
    <xf numFmtId="0" fontId="2"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zoomScaleNormal="100" workbookViewId="0">
      <selection activeCell="D8" sqref="D8:D9"/>
    </sheetView>
  </sheetViews>
  <sheetFormatPr defaultColWidth="9.140625" defaultRowHeight="15.75" x14ac:dyDescent="0.25"/>
  <cols>
    <col min="1" max="1" width="24.140625" style="51" customWidth="1"/>
    <col min="2" max="2" width="28.28515625" style="5" customWidth="1"/>
    <col min="3" max="3" width="25.5703125" style="50" customWidth="1"/>
    <col min="4" max="4" width="29.5703125" style="5" customWidth="1"/>
    <col min="5" max="5" width="60.5703125" style="5" customWidth="1"/>
    <col min="6" max="16384" width="9.140625" style="5"/>
  </cols>
  <sheetData>
    <row r="1" spans="1:4" s="53" customFormat="1" ht="18.75" x14ac:dyDescent="0.3">
      <c r="A1" s="105" t="s">
        <v>106</v>
      </c>
      <c r="B1" s="105"/>
      <c r="C1" s="105"/>
      <c r="D1" s="105"/>
    </row>
    <row r="2" spans="1:4" x14ac:dyDescent="0.25">
      <c r="A2" s="78"/>
      <c r="B2" s="67"/>
      <c r="C2" s="68"/>
      <c r="D2" s="67"/>
    </row>
    <row r="3" spans="1:4" s="53" customFormat="1" ht="18.75" x14ac:dyDescent="0.3">
      <c r="A3" s="105" t="s">
        <v>0</v>
      </c>
      <c r="B3" s="105"/>
      <c r="C3" s="105"/>
      <c r="D3" s="105"/>
    </row>
    <row r="4" spans="1:4" x14ac:dyDescent="0.25">
      <c r="A4" s="69" t="s">
        <v>1</v>
      </c>
      <c r="B4" s="67"/>
      <c r="C4" s="68"/>
      <c r="D4" s="67"/>
    </row>
    <row r="5" spans="1:4" x14ac:dyDescent="0.25">
      <c r="A5" s="69" t="s">
        <v>2</v>
      </c>
      <c r="B5" s="67"/>
      <c r="C5" s="68"/>
      <c r="D5" s="67"/>
    </row>
    <row r="6" spans="1:4" x14ac:dyDescent="0.25">
      <c r="A6" s="78"/>
      <c r="B6" s="67"/>
      <c r="C6" s="68"/>
      <c r="D6" s="67"/>
    </row>
    <row r="7" spans="1:4" ht="55.5" customHeight="1" x14ac:dyDescent="0.25">
      <c r="A7" s="72"/>
      <c r="B7" s="70" t="s">
        <v>3</v>
      </c>
      <c r="C7" s="71" t="s">
        <v>4</v>
      </c>
      <c r="D7" s="70" t="s">
        <v>5</v>
      </c>
    </row>
    <row r="8" spans="1:4" x14ac:dyDescent="0.25">
      <c r="A8" s="72" t="s">
        <v>6</v>
      </c>
      <c r="B8" s="42"/>
      <c r="C8" s="42"/>
      <c r="D8" s="42"/>
    </row>
    <row r="9" spans="1:4" x14ac:dyDescent="0.25">
      <c r="A9" s="72" t="s">
        <v>7</v>
      </c>
      <c r="B9" s="42"/>
      <c r="C9" s="42"/>
      <c r="D9" s="42"/>
    </row>
    <row r="10" spans="1:4" x14ac:dyDescent="0.25">
      <c r="A10" s="3" t="s">
        <v>8</v>
      </c>
      <c r="B10" s="88">
        <f>+B8-B9</f>
        <v>0</v>
      </c>
      <c r="C10" s="88">
        <f>+C8-C9</f>
        <v>0</v>
      </c>
      <c r="D10" s="88">
        <f>+D8-D9</f>
        <v>0</v>
      </c>
    </row>
    <row r="11" spans="1:4" s="59" customFormat="1" x14ac:dyDescent="0.25">
      <c r="A11" s="56"/>
      <c r="B11" s="57"/>
      <c r="C11" s="58"/>
      <c r="D11" s="57"/>
    </row>
    <row r="12" spans="1:4" s="59" customFormat="1" x14ac:dyDescent="0.25">
      <c r="A12" s="79" t="s">
        <v>9</v>
      </c>
      <c r="B12" s="57"/>
      <c r="C12" s="58"/>
      <c r="D12" s="57"/>
    </row>
    <row r="13" spans="1:4" s="59" customFormat="1" x14ac:dyDescent="0.25">
      <c r="A13" s="79" t="s">
        <v>10</v>
      </c>
      <c r="B13" s="57"/>
      <c r="C13" s="58"/>
      <c r="D13" s="57"/>
    </row>
    <row r="14" spans="1:4" s="59" customFormat="1" x14ac:dyDescent="0.25">
      <c r="A14" s="80"/>
      <c r="B14" s="60"/>
      <c r="C14" s="75"/>
      <c r="D14" s="60"/>
    </row>
    <row r="16" spans="1:4" ht="18.75" x14ac:dyDescent="0.3">
      <c r="A16" s="106" t="s">
        <v>107</v>
      </c>
      <c r="B16" s="106"/>
      <c r="C16" s="106"/>
      <c r="D16" s="106"/>
    </row>
    <row r="17" spans="1:8" ht="18.75" x14ac:dyDescent="0.3">
      <c r="A17" s="86"/>
      <c r="B17" s="86"/>
      <c r="C17" s="76"/>
      <c r="D17" s="86"/>
    </row>
    <row r="18" spans="1:8" ht="18.75" x14ac:dyDescent="0.3">
      <c r="A18" s="49" t="s">
        <v>108</v>
      </c>
      <c r="B18" s="83"/>
      <c r="C18" s="84"/>
    </row>
    <row r="19" spans="1:8" x14ac:dyDescent="0.25">
      <c r="A19" s="49" t="s">
        <v>109</v>
      </c>
    </row>
    <row r="20" spans="1:8" x14ac:dyDescent="0.25">
      <c r="A20" s="109" t="s">
        <v>103</v>
      </c>
      <c r="B20" s="109"/>
      <c r="C20" s="109"/>
      <c r="D20" s="109"/>
      <c r="E20" s="109"/>
      <c r="F20" s="109"/>
      <c r="G20" s="109"/>
      <c r="H20" s="109"/>
    </row>
    <row r="21" spans="1:8" x14ac:dyDescent="0.25">
      <c r="A21" s="49" t="s">
        <v>104</v>
      </c>
    </row>
    <row r="22" spans="1:8" x14ac:dyDescent="0.25">
      <c r="A22" s="49" t="s">
        <v>105</v>
      </c>
    </row>
    <row r="23" spans="1:8" ht="15.75" customHeight="1" x14ac:dyDescent="0.3">
      <c r="A23" s="49" t="s">
        <v>11</v>
      </c>
      <c r="B23" s="86"/>
      <c r="C23" s="76"/>
    </row>
    <row r="25" spans="1:8" s="74" customFormat="1" ht="47.25" x14ac:dyDescent="0.25">
      <c r="A25" s="27" t="s">
        <v>12</v>
      </c>
      <c r="B25" s="27" t="s">
        <v>13</v>
      </c>
      <c r="C25" s="55" t="s">
        <v>110</v>
      </c>
    </row>
    <row r="26" spans="1:8" x14ac:dyDescent="0.25">
      <c r="A26" s="3"/>
      <c r="B26" s="3" t="s">
        <v>14</v>
      </c>
      <c r="C26" s="25"/>
    </row>
    <row r="27" spans="1:8" x14ac:dyDescent="0.25">
      <c r="A27" s="6">
        <v>1</v>
      </c>
      <c r="B27" s="7" t="s">
        <v>42</v>
      </c>
      <c r="C27" s="41">
        <f>'1-Professional Fees'!C7</f>
        <v>0</v>
      </c>
      <c r="D27" s="5" t="s">
        <v>43</v>
      </c>
    </row>
    <row r="28" spans="1:8" x14ac:dyDescent="0.25">
      <c r="A28" s="6">
        <v>2</v>
      </c>
      <c r="B28" s="7" t="s">
        <v>44</v>
      </c>
      <c r="C28" s="41">
        <f>'2-Cost of Materials-Supplies'!C7</f>
        <v>0</v>
      </c>
    </row>
    <row r="29" spans="1:8" x14ac:dyDescent="0.25">
      <c r="A29" s="6">
        <v>3</v>
      </c>
      <c r="B29" s="7" t="s">
        <v>45</v>
      </c>
      <c r="C29" s="41">
        <f>'3-Cost of Labor'!C7</f>
        <v>0</v>
      </c>
      <c r="D29" s="5" t="s">
        <v>46</v>
      </c>
    </row>
    <row r="30" spans="1:8" ht="16.5" thickBot="1" x14ac:dyDescent="0.3">
      <c r="A30" s="10">
        <v>4</v>
      </c>
      <c r="B30" s="11" t="s">
        <v>47</v>
      </c>
      <c r="C30" s="43">
        <f>'4-Other Expenses'!C7</f>
        <v>0</v>
      </c>
    </row>
    <row r="31" spans="1:8" s="12" customFormat="1" ht="69.75" customHeight="1" thickBot="1" x14ac:dyDescent="0.3">
      <c r="A31" s="61">
        <v>5</v>
      </c>
      <c r="B31" s="62" t="s">
        <v>15</v>
      </c>
      <c r="C31" s="63">
        <f>SUM(C27:C30)</f>
        <v>0</v>
      </c>
      <c r="D31" s="107" t="s">
        <v>111</v>
      </c>
      <c r="E31" s="108"/>
    </row>
    <row r="32" spans="1:8" ht="5.25" customHeight="1" x14ac:dyDescent="0.25">
      <c r="A32" s="82"/>
      <c r="B32" s="38"/>
      <c r="C32" s="39"/>
    </row>
    <row r="33" spans="1:18" x14ac:dyDescent="0.25">
      <c r="A33" s="13"/>
      <c r="B33" s="13" t="s">
        <v>16</v>
      </c>
      <c r="C33" s="26"/>
      <c r="R33" s="5" t="s">
        <v>17</v>
      </c>
    </row>
    <row r="34" spans="1:18" x14ac:dyDescent="0.25">
      <c r="A34" s="6">
        <v>6</v>
      </c>
      <c r="B34" s="14" t="s">
        <v>72</v>
      </c>
      <c r="C34" s="41">
        <f>'6-Earned Income'!C7</f>
        <v>0</v>
      </c>
      <c r="D34" s="95" t="s">
        <v>73</v>
      </c>
      <c r="E34" s="89"/>
    </row>
    <row r="35" spans="1:18" x14ac:dyDescent="0.25">
      <c r="A35" s="6">
        <v>7</v>
      </c>
      <c r="B35" s="7" t="s">
        <v>74</v>
      </c>
      <c r="C35" s="41">
        <f>'7-Corporate'!C7</f>
        <v>0</v>
      </c>
    </row>
    <row r="36" spans="1:18" x14ac:dyDescent="0.25">
      <c r="A36" s="6">
        <v>8</v>
      </c>
      <c r="B36" s="7" t="s">
        <v>75</v>
      </c>
      <c r="C36" s="41">
        <f>'8-Foundation'!C7</f>
        <v>0</v>
      </c>
    </row>
    <row r="37" spans="1:18" x14ac:dyDescent="0.25">
      <c r="A37" s="98">
        <v>9</v>
      </c>
      <c r="B37" s="99" t="s">
        <v>19</v>
      </c>
      <c r="C37" s="41">
        <f>'9-Individuals'!C7</f>
        <v>0</v>
      </c>
    </row>
    <row r="38" spans="1:18" x14ac:dyDescent="0.25">
      <c r="A38" s="8">
        <v>10</v>
      </c>
      <c r="B38" s="9" t="s">
        <v>76</v>
      </c>
      <c r="C38" s="42"/>
      <c r="Q38"/>
    </row>
    <row r="39" spans="1:18" x14ac:dyDescent="0.25">
      <c r="A39" s="8">
        <v>11</v>
      </c>
      <c r="B39" s="9" t="s">
        <v>77</v>
      </c>
      <c r="C39" s="42"/>
    </row>
    <row r="40" spans="1:18" x14ac:dyDescent="0.25">
      <c r="A40" s="8">
        <v>12</v>
      </c>
      <c r="B40" s="9" t="s">
        <v>78</v>
      </c>
      <c r="C40" s="42"/>
    </row>
    <row r="41" spans="1:18" x14ac:dyDescent="0.25">
      <c r="A41" s="8">
        <v>13</v>
      </c>
      <c r="B41" s="9" t="s">
        <v>79</v>
      </c>
      <c r="C41" s="42"/>
    </row>
    <row r="42" spans="1:18" ht="15.75" customHeight="1" x14ac:dyDescent="0.25">
      <c r="A42" s="6">
        <v>14</v>
      </c>
      <c r="B42" s="14" t="s">
        <v>95</v>
      </c>
      <c r="C42" s="23">
        <f>'14-Other Income'!C7</f>
        <v>0</v>
      </c>
      <c r="D42" s="96" t="s">
        <v>96</v>
      </c>
    </row>
    <row r="43" spans="1:18" ht="32.25" thickBot="1" x14ac:dyDescent="0.3">
      <c r="A43" s="15">
        <v>15</v>
      </c>
      <c r="B43" s="16" t="s">
        <v>80</v>
      </c>
      <c r="C43" s="44"/>
      <c r="D43" s="102" t="s">
        <v>112</v>
      </c>
      <c r="E43" s="101"/>
    </row>
    <row r="44" spans="1:18" s="12" customFormat="1" ht="63.75" customHeight="1" x14ac:dyDescent="0.25">
      <c r="A44" s="64">
        <v>16</v>
      </c>
      <c r="B44" s="65" t="s">
        <v>20</v>
      </c>
      <c r="C44" s="66">
        <f>SUM(C34:C43)</f>
        <v>0</v>
      </c>
      <c r="D44" s="100" t="s">
        <v>83</v>
      </c>
      <c r="E44" s="101"/>
    </row>
    <row r="45" spans="1:18" ht="68.25" customHeight="1" x14ac:dyDescent="0.25">
      <c r="A45" s="54"/>
      <c r="B45" s="54" t="s">
        <v>21</v>
      </c>
      <c r="C45" s="77">
        <f>C44-C31</f>
        <v>0</v>
      </c>
      <c r="D45" s="103" t="s">
        <v>113</v>
      </c>
      <c r="E45" s="104"/>
    </row>
    <row r="46" spans="1:18" x14ac:dyDescent="0.25">
      <c r="A46" s="73">
        <v>17</v>
      </c>
      <c r="B46" s="73" t="s">
        <v>22</v>
      </c>
      <c r="C46" s="23">
        <f>'In-Kind'!C7</f>
        <v>0</v>
      </c>
    </row>
    <row r="50" spans="1:1" x14ac:dyDescent="0.25">
      <c r="A50" s="81"/>
    </row>
    <row r="51" spans="1:1" x14ac:dyDescent="0.25">
      <c r="A51" s="81"/>
    </row>
    <row r="52" spans="1:1" x14ac:dyDescent="0.25">
      <c r="A52" s="81"/>
    </row>
    <row r="53" spans="1:1" x14ac:dyDescent="0.25">
      <c r="A53" s="81"/>
    </row>
  </sheetData>
  <sheetProtection algorithmName="SHA-512" hashValue="FGaQDYoomzSivRS8K0TTJ4bucEYcheeIU71aOuaaXhj5P027lrkIuyZIvRIaPKBOvyrv9j7jYsP3/izo3MCKkA==" saltValue="w918uEhwtEYEEaDujzS7EQ==" spinCount="100000" sheet="1" objects="1" scenarios="1"/>
  <mergeCells count="8">
    <mergeCell ref="D44:E44"/>
    <mergeCell ref="D43:E43"/>
    <mergeCell ref="D45:E45"/>
    <mergeCell ref="A3:D3"/>
    <mergeCell ref="A1:D1"/>
    <mergeCell ref="A16:D16"/>
    <mergeCell ref="D31:E31"/>
    <mergeCell ref="A20:H20"/>
  </mergeCells>
  <conditionalFormatting sqref="C45">
    <cfRule type="cellIs" dxfId="1" priority="1" operator="lessThan">
      <formula>0</formula>
    </cfRule>
    <cfRule type="cellIs" dxfId="0" priority="2" operator="lessThan">
      <formula>0</formula>
    </cfRule>
  </conditionalFormatting>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5D18-B5B1-4DC3-A579-CF7D883441AD}">
  <dimension ref="A2:D99"/>
  <sheetViews>
    <sheetView workbookViewId="0">
      <selection activeCell="C7" sqref="C7"/>
    </sheetView>
  </sheetViews>
  <sheetFormatPr defaultRowHeight="15" x14ac:dyDescent="0.25"/>
  <cols>
    <col min="1" max="1" width="36.7109375" customWidth="1"/>
    <col min="2" max="2" width="47.28515625" style="20" customWidth="1"/>
    <col min="3" max="3" width="58.140625" customWidth="1"/>
  </cols>
  <sheetData>
    <row r="2" spans="1:4" s="12" customFormat="1" ht="15.75" x14ac:dyDescent="0.25">
      <c r="A2" s="110" t="s">
        <v>25</v>
      </c>
      <c r="B2" s="110"/>
      <c r="C2" s="110"/>
      <c r="D2" s="32"/>
    </row>
    <row r="3" spans="1:4" s="12" customFormat="1" ht="15.75" x14ac:dyDescent="0.25">
      <c r="A3" s="110" t="s">
        <v>100</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9</v>
      </c>
      <c r="B7" s="40" t="s">
        <v>19</v>
      </c>
      <c r="C7" s="29">
        <f>SUM(B13:B99)</f>
        <v>0</v>
      </c>
    </row>
    <row r="8" spans="1:4" x14ac:dyDescent="0.25">
      <c r="A8" s="1"/>
      <c r="C8" s="1"/>
    </row>
    <row r="9" spans="1:4" x14ac:dyDescent="0.25">
      <c r="A9" s="37" t="s">
        <v>91</v>
      </c>
      <c r="B9" s="97"/>
      <c r="C9" s="1"/>
      <c r="D9" s="18"/>
    </row>
    <row r="10" spans="1:4" x14ac:dyDescent="0.25">
      <c r="A10" s="1"/>
      <c r="C10" s="1"/>
      <c r="D10" s="18"/>
    </row>
    <row r="11" spans="1:4" x14ac:dyDescent="0.25">
      <c r="A11" s="30" t="s">
        <v>32</v>
      </c>
      <c r="B11" s="19" t="s">
        <v>33</v>
      </c>
      <c r="C11" s="30" t="s">
        <v>28</v>
      </c>
    </row>
    <row r="12" spans="1:4" ht="30" x14ac:dyDescent="0.25">
      <c r="A12" s="31" t="s">
        <v>101</v>
      </c>
      <c r="B12" s="22">
        <v>10000</v>
      </c>
      <c r="C12" s="31" t="s">
        <v>102</v>
      </c>
    </row>
    <row r="13" spans="1:4" x14ac:dyDescent="0.25">
      <c r="A13" s="45"/>
      <c r="B13" s="47"/>
      <c r="C13" s="45"/>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NejzCYmR5pn6IvIBEJalLnc7io06nVP5n1qABTCKRVnAap7o6DJ3Ik+3jS6hXKDAJZVbkZVsA20Fho4V9AJfEg==" saltValue="oTKOwpS9YzwzOpmTf7ZOlw==" spinCount="100000" sheet="1" objects="1" scenarios="1"/>
  <mergeCells count="2">
    <mergeCell ref="A2:C2"/>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A13" sqref="A13"/>
    </sheetView>
  </sheetViews>
  <sheetFormatPr defaultRowHeight="15" x14ac:dyDescent="0.25"/>
  <cols>
    <col min="1" max="1" width="32" customWidth="1"/>
    <col min="2" max="2" width="36.7109375" style="18" customWidth="1"/>
    <col min="3" max="3" width="56.7109375" customWidth="1"/>
  </cols>
  <sheetData>
    <row r="2" spans="1:4" s="12" customFormat="1" ht="15.75" x14ac:dyDescent="0.25">
      <c r="A2" s="110" t="s">
        <v>25</v>
      </c>
      <c r="B2" s="110"/>
      <c r="C2" s="110"/>
      <c r="D2" s="32"/>
    </row>
    <row r="3" spans="1:4" s="12" customFormat="1" ht="15.75" x14ac:dyDescent="0.25">
      <c r="A3" s="110" t="s">
        <v>97</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14</v>
      </c>
      <c r="B7" s="35" t="s">
        <v>95</v>
      </c>
      <c r="C7" s="29">
        <f>SUM(B13:B99)</f>
        <v>0</v>
      </c>
    </row>
    <row r="8" spans="1:4" x14ac:dyDescent="0.25">
      <c r="A8" s="1"/>
      <c r="C8" s="1"/>
    </row>
    <row r="9" spans="1:4" x14ac:dyDescent="0.25">
      <c r="A9" s="37" t="s">
        <v>98</v>
      </c>
      <c r="C9" s="1"/>
      <c r="D9" s="18"/>
    </row>
    <row r="10" spans="1:4" x14ac:dyDescent="0.25">
      <c r="A10" s="1"/>
      <c r="C10" s="1"/>
      <c r="D10" s="18"/>
    </row>
    <row r="11" spans="1:4" x14ac:dyDescent="0.25">
      <c r="A11" s="30" t="s">
        <v>32</v>
      </c>
      <c r="B11" s="19" t="s">
        <v>33</v>
      </c>
      <c r="C11" s="30" t="s">
        <v>28</v>
      </c>
    </row>
    <row r="12" spans="1:4" x14ac:dyDescent="0.25">
      <c r="A12" s="31" t="s">
        <v>94</v>
      </c>
      <c r="B12" s="22">
        <v>2000</v>
      </c>
      <c r="C12" s="31" t="s">
        <v>99</v>
      </c>
    </row>
    <row r="13" spans="1:4" x14ac:dyDescent="0.25">
      <c r="A13" s="45"/>
      <c r="B13" s="48"/>
      <c r="C13" s="45"/>
    </row>
    <row r="14" spans="1:4" x14ac:dyDescent="0.25">
      <c r="A14" s="45"/>
      <c r="B14" s="48"/>
      <c r="C14" s="45"/>
    </row>
    <row r="15" spans="1:4" x14ac:dyDescent="0.25">
      <c r="A15" s="45"/>
      <c r="B15" s="48"/>
      <c r="C15" s="45"/>
    </row>
    <row r="16" spans="1:4" x14ac:dyDescent="0.25">
      <c r="A16" s="45"/>
      <c r="B16" s="48"/>
      <c r="C16" s="45"/>
    </row>
    <row r="17" spans="1:3" x14ac:dyDescent="0.25">
      <c r="A17" s="45"/>
      <c r="B17" s="48"/>
      <c r="C17" s="45"/>
    </row>
    <row r="18" spans="1:3" x14ac:dyDescent="0.25">
      <c r="A18" s="45"/>
      <c r="B18" s="48"/>
      <c r="C18" s="45"/>
    </row>
    <row r="19" spans="1:3" x14ac:dyDescent="0.25">
      <c r="A19" s="45"/>
      <c r="B19" s="48"/>
      <c r="C19" s="45"/>
    </row>
    <row r="20" spans="1:3" x14ac:dyDescent="0.25">
      <c r="A20" s="45"/>
      <c r="B20" s="48"/>
      <c r="C20" s="45"/>
    </row>
    <row r="21" spans="1:3" x14ac:dyDescent="0.25">
      <c r="A21" s="45"/>
      <c r="B21" s="48"/>
      <c r="C21" s="45"/>
    </row>
    <row r="22" spans="1:3" x14ac:dyDescent="0.25">
      <c r="A22" s="45"/>
      <c r="B22" s="48"/>
      <c r="C22" s="45"/>
    </row>
    <row r="23" spans="1:3" x14ac:dyDescent="0.25">
      <c r="A23" s="45"/>
      <c r="B23" s="48"/>
      <c r="C23" s="45"/>
    </row>
    <row r="24" spans="1:3" x14ac:dyDescent="0.25">
      <c r="A24" s="45"/>
      <c r="B24" s="48"/>
      <c r="C24" s="45"/>
    </row>
    <row r="25" spans="1:3" x14ac:dyDescent="0.25">
      <c r="A25" s="45"/>
      <c r="B25" s="48"/>
      <c r="C25" s="45"/>
    </row>
    <row r="26" spans="1:3" x14ac:dyDescent="0.25">
      <c r="A26" s="45"/>
      <c r="B26" s="48"/>
      <c r="C26" s="45"/>
    </row>
    <row r="27" spans="1:3" x14ac:dyDescent="0.25">
      <c r="A27" s="45"/>
      <c r="B27" s="48"/>
      <c r="C27" s="45"/>
    </row>
    <row r="28" spans="1:3" x14ac:dyDescent="0.25">
      <c r="A28" s="45"/>
      <c r="B28" s="48"/>
      <c r="C28" s="45"/>
    </row>
    <row r="29" spans="1:3" x14ac:dyDescent="0.25">
      <c r="A29" s="45"/>
      <c r="B29" s="48"/>
      <c r="C29" s="45"/>
    </row>
    <row r="30" spans="1:3" x14ac:dyDescent="0.25">
      <c r="A30" s="45"/>
      <c r="B30" s="48"/>
      <c r="C30" s="45"/>
    </row>
    <row r="31" spans="1:3" x14ac:dyDescent="0.25">
      <c r="A31" s="45"/>
      <c r="B31" s="48"/>
      <c r="C31" s="45"/>
    </row>
    <row r="32" spans="1:3" x14ac:dyDescent="0.25">
      <c r="A32" s="45"/>
      <c r="B32" s="48"/>
      <c r="C32" s="45"/>
    </row>
    <row r="33" spans="1:3" x14ac:dyDescent="0.25">
      <c r="A33" s="45"/>
      <c r="B33" s="48"/>
      <c r="C33" s="45"/>
    </row>
    <row r="34" spans="1:3" x14ac:dyDescent="0.25">
      <c r="A34" s="45"/>
      <c r="B34" s="48"/>
      <c r="C34" s="45"/>
    </row>
    <row r="35" spans="1:3" x14ac:dyDescent="0.25">
      <c r="A35" s="45"/>
      <c r="B35" s="48"/>
      <c r="C35" s="45"/>
    </row>
    <row r="36" spans="1:3" x14ac:dyDescent="0.25">
      <c r="A36" s="45"/>
      <c r="B36" s="48"/>
      <c r="C36" s="45"/>
    </row>
    <row r="37" spans="1:3" x14ac:dyDescent="0.25">
      <c r="A37" s="45"/>
      <c r="B37" s="48"/>
      <c r="C37" s="45"/>
    </row>
    <row r="38" spans="1:3" x14ac:dyDescent="0.25">
      <c r="A38" s="45"/>
      <c r="B38" s="48"/>
      <c r="C38" s="45"/>
    </row>
    <row r="39" spans="1:3" x14ac:dyDescent="0.25">
      <c r="A39" s="45"/>
      <c r="B39" s="48"/>
      <c r="C39" s="45"/>
    </row>
    <row r="40" spans="1:3" x14ac:dyDescent="0.25">
      <c r="A40" s="45"/>
      <c r="B40" s="48"/>
      <c r="C40" s="45"/>
    </row>
    <row r="41" spans="1:3" x14ac:dyDescent="0.25">
      <c r="A41" s="45"/>
      <c r="B41" s="48"/>
      <c r="C41" s="45"/>
    </row>
    <row r="42" spans="1:3" x14ac:dyDescent="0.25">
      <c r="A42" s="45"/>
      <c r="B42" s="48"/>
      <c r="C42" s="45"/>
    </row>
    <row r="43" spans="1:3" x14ac:dyDescent="0.25">
      <c r="A43" s="45"/>
      <c r="B43" s="48"/>
      <c r="C43" s="45"/>
    </row>
    <row r="44" spans="1:3" x14ac:dyDescent="0.25">
      <c r="A44" s="45"/>
      <c r="B44" s="48"/>
      <c r="C44" s="45"/>
    </row>
    <row r="45" spans="1:3" x14ac:dyDescent="0.25">
      <c r="A45" s="45"/>
      <c r="B45" s="48"/>
      <c r="C45" s="45"/>
    </row>
    <row r="46" spans="1:3" x14ac:dyDescent="0.25">
      <c r="A46" s="45"/>
      <c r="B46" s="48"/>
      <c r="C46" s="45"/>
    </row>
    <row r="47" spans="1:3" x14ac:dyDescent="0.25">
      <c r="A47" s="45"/>
      <c r="B47" s="48"/>
      <c r="C47" s="45"/>
    </row>
    <row r="48" spans="1:3" x14ac:dyDescent="0.25">
      <c r="A48" s="45"/>
      <c r="B48" s="48"/>
      <c r="C48" s="45"/>
    </row>
    <row r="49" spans="1:3" x14ac:dyDescent="0.25">
      <c r="A49" s="45"/>
      <c r="B49" s="48"/>
      <c r="C49" s="45"/>
    </row>
    <row r="50" spans="1:3" x14ac:dyDescent="0.25">
      <c r="A50" s="45"/>
      <c r="B50" s="48"/>
      <c r="C50" s="45"/>
    </row>
    <row r="51" spans="1:3" x14ac:dyDescent="0.25">
      <c r="A51" s="45"/>
      <c r="B51" s="48"/>
      <c r="C51" s="45"/>
    </row>
    <row r="52" spans="1:3" x14ac:dyDescent="0.25">
      <c r="A52" s="45"/>
      <c r="B52" s="48"/>
      <c r="C52" s="45"/>
    </row>
    <row r="53" spans="1:3" x14ac:dyDescent="0.25">
      <c r="A53" s="45"/>
      <c r="B53" s="48"/>
      <c r="C53" s="45"/>
    </row>
    <row r="54" spans="1:3" x14ac:dyDescent="0.25">
      <c r="A54" s="45"/>
      <c r="B54" s="48"/>
      <c r="C54" s="45"/>
    </row>
    <row r="55" spans="1:3" x14ac:dyDescent="0.25">
      <c r="A55" s="45"/>
      <c r="B55" s="48"/>
      <c r="C55" s="45"/>
    </row>
    <row r="56" spans="1:3" x14ac:dyDescent="0.25">
      <c r="A56" s="45"/>
      <c r="B56" s="48"/>
      <c r="C56" s="45"/>
    </row>
    <row r="57" spans="1:3" x14ac:dyDescent="0.25">
      <c r="A57" s="45"/>
      <c r="B57" s="48"/>
      <c r="C57" s="45"/>
    </row>
    <row r="58" spans="1:3" x14ac:dyDescent="0.25">
      <c r="A58" s="45"/>
      <c r="B58" s="48"/>
      <c r="C58" s="45"/>
    </row>
    <row r="59" spans="1:3" x14ac:dyDescent="0.25">
      <c r="A59" s="45"/>
      <c r="B59" s="48"/>
      <c r="C59" s="45"/>
    </row>
    <row r="60" spans="1:3" x14ac:dyDescent="0.25">
      <c r="A60" s="45"/>
      <c r="B60" s="48"/>
      <c r="C60" s="45"/>
    </row>
    <row r="61" spans="1:3" x14ac:dyDescent="0.25">
      <c r="A61" s="45"/>
      <c r="B61" s="48"/>
      <c r="C61" s="45"/>
    </row>
    <row r="62" spans="1:3" x14ac:dyDescent="0.25">
      <c r="A62" s="45"/>
      <c r="B62" s="48"/>
      <c r="C62" s="45"/>
    </row>
    <row r="63" spans="1:3" x14ac:dyDescent="0.25">
      <c r="A63" s="45"/>
      <c r="B63" s="48"/>
      <c r="C63" s="45"/>
    </row>
    <row r="64" spans="1:3" x14ac:dyDescent="0.25">
      <c r="A64" s="45"/>
      <c r="B64" s="48"/>
      <c r="C64" s="45"/>
    </row>
    <row r="65" spans="1:3" x14ac:dyDescent="0.25">
      <c r="A65" s="45"/>
      <c r="B65" s="48"/>
      <c r="C65" s="45"/>
    </row>
    <row r="66" spans="1:3" x14ac:dyDescent="0.25">
      <c r="A66" s="45"/>
      <c r="B66" s="48"/>
      <c r="C66" s="45"/>
    </row>
    <row r="67" spans="1:3" x14ac:dyDescent="0.25">
      <c r="A67" s="45"/>
      <c r="B67" s="48"/>
      <c r="C67" s="45"/>
    </row>
    <row r="68" spans="1:3" x14ac:dyDescent="0.25">
      <c r="A68" s="45"/>
      <c r="B68" s="48"/>
      <c r="C68" s="45"/>
    </row>
    <row r="69" spans="1:3" x14ac:dyDescent="0.25">
      <c r="A69" s="45"/>
      <c r="B69" s="48"/>
      <c r="C69" s="45"/>
    </row>
    <row r="70" spans="1:3" x14ac:dyDescent="0.25">
      <c r="A70" s="45"/>
      <c r="B70" s="48"/>
      <c r="C70" s="45"/>
    </row>
    <row r="71" spans="1:3" x14ac:dyDescent="0.25">
      <c r="A71" s="45"/>
      <c r="B71" s="48"/>
      <c r="C71" s="45"/>
    </row>
    <row r="72" spans="1:3" x14ac:dyDescent="0.25">
      <c r="A72" s="45"/>
      <c r="B72" s="48"/>
      <c r="C72" s="45"/>
    </row>
    <row r="73" spans="1:3" x14ac:dyDescent="0.25">
      <c r="A73" s="45"/>
      <c r="B73" s="48"/>
      <c r="C73" s="45"/>
    </row>
    <row r="74" spans="1:3" x14ac:dyDescent="0.25">
      <c r="A74" s="45"/>
      <c r="B74" s="48"/>
      <c r="C74" s="45"/>
    </row>
    <row r="75" spans="1:3" x14ac:dyDescent="0.25">
      <c r="A75" s="45"/>
      <c r="B75" s="48"/>
      <c r="C75" s="45"/>
    </row>
    <row r="76" spans="1:3" x14ac:dyDescent="0.25">
      <c r="A76" s="45"/>
      <c r="B76" s="48"/>
      <c r="C76" s="45"/>
    </row>
    <row r="77" spans="1:3" x14ac:dyDescent="0.25">
      <c r="A77" s="45"/>
      <c r="B77" s="48"/>
      <c r="C77" s="45"/>
    </row>
    <row r="78" spans="1:3" x14ac:dyDescent="0.25">
      <c r="A78" s="45"/>
      <c r="B78" s="48"/>
      <c r="C78" s="45"/>
    </row>
    <row r="79" spans="1:3" x14ac:dyDescent="0.25">
      <c r="A79" s="45"/>
      <c r="B79" s="48"/>
      <c r="C79" s="45"/>
    </row>
    <row r="80" spans="1:3" x14ac:dyDescent="0.25">
      <c r="A80" s="45"/>
      <c r="B80" s="48"/>
      <c r="C80" s="45"/>
    </row>
    <row r="81" spans="1:3" x14ac:dyDescent="0.25">
      <c r="A81" s="45"/>
      <c r="B81" s="48"/>
      <c r="C81" s="45"/>
    </row>
    <row r="82" spans="1:3" x14ac:dyDescent="0.25">
      <c r="A82" s="45"/>
      <c r="B82" s="48"/>
      <c r="C82" s="45"/>
    </row>
    <row r="83" spans="1:3" x14ac:dyDescent="0.25">
      <c r="A83" s="45"/>
      <c r="B83" s="48"/>
      <c r="C83" s="45"/>
    </row>
    <row r="84" spans="1:3" x14ac:dyDescent="0.25">
      <c r="A84" s="45"/>
      <c r="B84" s="48"/>
      <c r="C84" s="45"/>
    </row>
    <row r="85" spans="1:3" x14ac:dyDescent="0.25">
      <c r="A85" s="45"/>
      <c r="B85" s="48"/>
      <c r="C85" s="45"/>
    </row>
    <row r="86" spans="1:3" x14ac:dyDescent="0.25">
      <c r="A86" s="45"/>
      <c r="B86" s="48"/>
      <c r="C86" s="45"/>
    </row>
    <row r="87" spans="1:3" x14ac:dyDescent="0.25">
      <c r="A87" s="45"/>
      <c r="B87" s="48"/>
      <c r="C87" s="45"/>
    </row>
    <row r="88" spans="1:3" x14ac:dyDescent="0.25">
      <c r="A88" s="45"/>
      <c r="B88" s="48"/>
      <c r="C88" s="45"/>
    </row>
    <row r="89" spans="1:3" x14ac:dyDescent="0.25">
      <c r="A89" s="45"/>
      <c r="B89" s="48"/>
      <c r="C89" s="45"/>
    </row>
    <row r="90" spans="1:3" x14ac:dyDescent="0.25">
      <c r="A90" s="45"/>
      <c r="B90" s="48"/>
      <c r="C90" s="45"/>
    </row>
    <row r="91" spans="1:3" x14ac:dyDescent="0.25">
      <c r="A91" s="45"/>
      <c r="B91" s="48"/>
      <c r="C91" s="45"/>
    </row>
    <row r="92" spans="1:3" x14ac:dyDescent="0.25">
      <c r="A92" s="45"/>
      <c r="B92" s="48"/>
      <c r="C92" s="45"/>
    </row>
    <row r="93" spans="1:3" x14ac:dyDescent="0.25">
      <c r="A93" s="45"/>
      <c r="B93" s="48"/>
      <c r="C93" s="45"/>
    </row>
    <row r="94" spans="1:3" x14ac:dyDescent="0.25">
      <c r="A94" s="45"/>
      <c r="B94" s="48"/>
      <c r="C94" s="45"/>
    </row>
    <row r="95" spans="1:3" x14ac:dyDescent="0.25">
      <c r="A95" s="45"/>
      <c r="B95" s="48"/>
      <c r="C95" s="45"/>
    </row>
    <row r="96" spans="1:3" x14ac:dyDescent="0.25">
      <c r="A96" s="45"/>
      <c r="B96" s="48"/>
      <c r="C96" s="45"/>
    </row>
    <row r="97" spans="1:3" x14ac:dyDescent="0.25">
      <c r="A97" s="45"/>
      <c r="B97" s="48"/>
      <c r="C97" s="45"/>
    </row>
    <row r="98" spans="1:3" x14ac:dyDescent="0.25">
      <c r="A98" s="45"/>
      <c r="B98" s="48"/>
      <c r="C98" s="45"/>
    </row>
    <row r="99" spans="1:3" x14ac:dyDescent="0.25">
      <c r="A99" s="45"/>
      <c r="B99" s="48"/>
      <c r="C99" s="45"/>
    </row>
  </sheetData>
  <sheetProtection selectLockedCells="1"/>
  <mergeCells count="2">
    <mergeCell ref="A2:C2"/>
    <mergeCell ref="A3:C3"/>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A13" sqref="A13"/>
    </sheetView>
  </sheetViews>
  <sheetFormatPr defaultRowHeight="15" x14ac:dyDescent="0.25"/>
  <cols>
    <col min="1" max="1" width="31.85546875" customWidth="1"/>
    <col min="2" max="2" width="46.42578125" style="18" customWidth="1"/>
    <col min="3" max="3" width="56.85546875" customWidth="1"/>
  </cols>
  <sheetData>
    <row r="2" spans="1:4" s="12" customFormat="1" ht="15.75" x14ac:dyDescent="0.25">
      <c r="A2" s="110" t="s">
        <v>25</v>
      </c>
      <c r="B2" s="110"/>
      <c r="C2" s="110"/>
      <c r="D2" s="32"/>
    </row>
    <row r="3" spans="1:4" s="12" customFormat="1" ht="15.75" x14ac:dyDescent="0.25">
      <c r="A3" s="110" t="s">
        <v>35</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c r="C6" s="28"/>
    </row>
    <row r="7" spans="1:4" ht="15.75" x14ac:dyDescent="0.25">
      <c r="A7" s="36"/>
      <c r="B7" s="40" t="s">
        <v>36</v>
      </c>
      <c r="C7" s="29">
        <f>SUM(B13:B100)</f>
        <v>0</v>
      </c>
    </row>
    <row r="8" spans="1:4" x14ac:dyDescent="0.25">
      <c r="A8" s="1"/>
      <c r="C8" s="1"/>
    </row>
    <row r="9" spans="1:4" x14ac:dyDescent="0.25">
      <c r="A9" s="37" t="s">
        <v>41</v>
      </c>
      <c r="C9" s="1"/>
      <c r="D9" s="18"/>
    </row>
    <row r="10" spans="1:4" x14ac:dyDescent="0.25">
      <c r="A10" s="1"/>
      <c r="C10" s="1"/>
      <c r="D10" s="18"/>
    </row>
    <row r="11" spans="1:4" x14ac:dyDescent="0.25">
      <c r="A11" s="30" t="s">
        <v>37</v>
      </c>
      <c r="B11" s="19" t="s">
        <v>38</v>
      </c>
    </row>
    <row r="12" spans="1:4" ht="30" x14ac:dyDescent="0.25">
      <c r="A12" s="31" t="s">
        <v>39</v>
      </c>
      <c r="B12" s="22">
        <v>60</v>
      </c>
    </row>
    <row r="13" spans="1:4" x14ac:dyDescent="0.25">
      <c r="A13" s="45"/>
      <c r="B13" s="48"/>
    </row>
    <row r="14" spans="1:4" x14ac:dyDescent="0.25">
      <c r="A14" s="45"/>
      <c r="B14" s="48"/>
    </row>
    <row r="15" spans="1:4" x14ac:dyDescent="0.25">
      <c r="A15" s="45"/>
      <c r="B15" s="48"/>
    </row>
    <row r="16" spans="1:4" x14ac:dyDescent="0.25">
      <c r="A16" s="45"/>
      <c r="B16" s="48"/>
    </row>
    <row r="17" spans="1:2" x14ac:dyDescent="0.25">
      <c r="A17" s="45"/>
      <c r="B17" s="48"/>
    </row>
    <row r="18" spans="1:2" x14ac:dyDescent="0.25">
      <c r="A18" s="45"/>
      <c r="B18" s="48"/>
    </row>
    <row r="19" spans="1:2" x14ac:dyDescent="0.25">
      <c r="A19" s="45"/>
      <c r="B19" s="48"/>
    </row>
    <row r="20" spans="1:2" x14ac:dyDescent="0.25">
      <c r="A20" s="45"/>
      <c r="B20" s="48"/>
    </row>
    <row r="21" spans="1:2" x14ac:dyDescent="0.25">
      <c r="A21" s="45"/>
      <c r="B21" s="48"/>
    </row>
    <row r="22" spans="1:2" x14ac:dyDescent="0.25">
      <c r="A22" s="45"/>
      <c r="B22" s="48"/>
    </row>
    <row r="23" spans="1:2" x14ac:dyDescent="0.25">
      <c r="A23" s="45"/>
      <c r="B23" s="48"/>
    </row>
    <row r="24" spans="1:2" x14ac:dyDescent="0.25">
      <c r="A24" s="45"/>
      <c r="B24" s="48"/>
    </row>
    <row r="25" spans="1:2" x14ac:dyDescent="0.25">
      <c r="A25" s="45"/>
      <c r="B25" s="48"/>
    </row>
    <row r="26" spans="1:2" x14ac:dyDescent="0.25">
      <c r="A26" s="45"/>
      <c r="B26" s="48"/>
    </row>
    <row r="27" spans="1:2" x14ac:dyDescent="0.25">
      <c r="A27" s="45"/>
      <c r="B27" s="48"/>
    </row>
    <row r="28" spans="1:2" x14ac:dyDescent="0.25">
      <c r="A28" s="45"/>
      <c r="B28" s="48"/>
    </row>
    <row r="29" spans="1:2" x14ac:dyDescent="0.25">
      <c r="A29" s="45"/>
      <c r="B29" s="48"/>
    </row>
    <row r="30" spans="1:2" x14ac:dyDescent="0.25">
      <c r="A30" s="45"/>
      <c r="B30" s="48"/>
    </row>
    <row r="31" spans="1:2" x14ac:dyDescent="0.25">
      <c r="A31" s="45"/>
      <c r="B31" s="48"/>
    </row>
    <row r="32" spans="1:2" x14ac:dyDescent="0.25">
      <c r="A32" s="45"/>
      <c r="B32" s="48"/>
    </row>
    <row r="33" spans="1:2" x14ac:dyDescent="0.25">
      <c r="A33" s="45"/>
      <c r="B33" s="48"/>
    </row>
    <row r="34" spans="1:2" x14ac:dyDescent="0.25">
      <c r="A34" s="45"/>
      <c r="B34" s="48"/>
    </row>
    <row r="35" spans="1:2" x14ac:dyDescent="0.25">
      <c r="A35" s="45"/>
      <c r="B35" s="48"/>
    </row>
    <row r="36" spans="1:2" x14ac:dyDescent="0.25">
      <c r="A36" s="45"/>
      <c r="B36" s="48"/>
    </row>
    <row r="37" spans="1:2" x14ac:dyDescent="0.25">
      <c r="A37" s="45"/>
      <c r="B37" s="48"/>
    </row>
    <row r="38" spans="1:2" x14ac:dyDescent="0.25">
      <c r="A38" s="45"/>
      <c r="B38" s="48"/>
    </row>
    <row r="39" spans="1:2" x14ac:dyDescent="0.25">
      <c r="A39" s="45"/>
      <c r="B39" s="48"/>
    </row>
    <row r="40" spans="1:2" x14ac:dyDescent="0.25">
      <c r="A40" s="45"/>
      <c r="B40" s="48"/>
    </row>
    <row r="41" spans="1:2" x14ac:dyDescent="0.25">
      <c r="A41" s="45"/>
      <c r="B41" s="48"/>
    </row>
    <row r="42" spans="1:2" x14ac:dyDescent="0.25">
      <c r="A42" s="45"/>
      <c r="B42" s="48"/>
    </row>
    <row r="43" spans="1:2" x14ac:dyDescent="0.25">
      <c r="A43" s="45"/>
      <c r="B43" s="48"/>
    </row>
    <row r="44" spans="1:2" x14ac:dyDescent="0.25">
      <c r="A44" s="45"/>
      <c r="B44" s="48"/>
    </row>
    <row r="45" spans="1:2" x14ac:dyDescent="0.25">
      <c r="A45" s="45"/>
      <c r="B45" s="48"/>
    </row>
    <row r="46" spans="1:2" x14ac:dyDescent="0.25">
      <c r="A46" s="45"/>
      <c r="B46" s="48"/>
    </row>
    <row r="47" spans="1:2" x14ac:dyDescent="0.25">
      <c r="A47" s="45"/>
      <c r="B47" s="48"/>
    </row>
    <row r="48" spans="1:2" x14ac:dyDescent="0.25">
      <c r="A48" s="45"/>
      <c r="B48" s="48"/>
    </row>
    <row r="49" spans="1:2" x14ac:dyDescent="0.25">
      <c r="A49" s="45"/>
      <c r="B49" s="48"/>
    </row>
    <row r="50" spans="1:2" x14ac:dyDescent="0.25">
      <c r="A50" s="45"/>
      <c r="B50" s="48"/>
    </row>
    <row r="51" spans="1:2" x14ac:dyDescent="0.25">
      <c r="A51" s="45"/>
      <c r="B51" s="48"/>
    </row>
    <row r="52" spans="1:2" x14ac:dyDescent="0.25">
      <c r="A52" s="45"/>
      <c r="B52" s="48"/>
    </row>
    <row r="53" spans="1:2" x14ac:dyDescent="0.25">
      <c r="A53" s="45"/>
      <c r="B53" s="48"/>
    </row>
    <row r="54" spans="1:2" x14ac:dyDescent="0.25">
      <c r="A54" s="45"/>
      <c r="B54" s="48"/>
    </row>
    <row r="55" spans="1:2" x14ac:dyDescent="0.25">
      <c r="A55" s="45"/>
      <c r="B55" s="48"/>
    </row>
    <row r="56" spans="1:2" x14ac:dyDescent="0.25">
      <c r="A56" s="45"/>
      <c r="B56" s="48"/>
    </row>
    <row r="57" spans="1:2" x14ac:dyDescent="0.25">
      <c r="A57" s="45"/>
      <c r="B57" s="48"/>
    </row>
    <row r="58" spans="1:2" x14ac:dyDescent="0.25">
      <c r="A58" s="45"/>
      <c r="B58" s="48"/>
    </row>
    <row r="59" spans="1:2" x14ac:dyDescent="0.25">
      <c r="A59" s="45"/>
      <c r="B59" s="48"/>
    </row>
    <row r="60" spans="1:2" x14ac:dyDescent="0.25">
      <c r="A60" s="45"/>
      <c r="B60" s="48"/>
    </row>
    <row r="61" spans="1:2" x14ac:dyDescent="0.25">
      <c r="A61" s="45"/>
      <c r="B61" s="48"/>
    </row>
    <row r="62" spans="1:2" x14ac:dyDescent="0.25">
      <c r="A62" s="45"/>
      <c r="B62" s="48"/>
    </row>
    <row r="63" spans="1:2" x14ac:dyDescent="0.25">
      <c r="A63" s="45"/>
      <c r="B63" s="48"/>
    </row>
    <row r="64" spans="1:2" x14ac:dyDescent="0.25">
      <c r="A64" s="45"/>
      <c r="B64" s="48"/>
    </row>
    <row r="65" spans="1:2" x14ac:dyDescent="0.25">
      <c r="A65" s="45"/>
      <c r="B65" s="48"/>
    </row>
    <row r="66" spans="1:2" x14ac:dyDescent="0.25">
      <c r="A66" s="45"/>
      <c r="B66" s="48"/>
    </row>
    <row r="67" spans="1:2" x14ac:dyDescent="0.25">
      <c r="A67" s="45"/>
      <c r="B67" s="48"/>
    </row>
    <row r="68" spans="1:2" x14ac:dyDescent="0.25">
      <c r="A68" s="45"/>
      <c r="B68" s="48"/>
    </row>
    <row r="69" spans="1:2" x14ac:dyDescent="0.25">
      <c r="A69" s="45"/>
      <c r="B69" s="48"/>
    </row>
    <row r="70" spans="1:2" x14ac:dyDescent="0.25">
      <c r="A70" s="45"/>
      <c r="B70" s="48"/>
    </row>
    <row r="71" spans="1:2" x14ac:dyDescent="0.25">
      <c r="A71" s="45"/>
      <c r="B71" s="48"/>
    </row>
    <row r="72" spans="1:2" x14ac:dyDescent="0.25">
      <c r="A72" s="45"/>
      <c r="B72" s="48"/>
    </row>
    <row r="73" spans="1:2" x14ac:dyDescent="0.25">
      <c r="A73" s="45"/>
      <c r="B73" s="48"/>
    </row>
    <row r="74" spans="1:2" x14ac:dyDescent="0.25">
      <c r="A74" s="45"/>
      <c r="B74" s="48"/>
    </row>
    <row r="75" spans="1:2" x14ac:dyDescent="0.25">
      <c r="A75" s="45"/>
      <c r="B75" s="48"/>
    </row>
    <row r="76" spans="1:2" x14ac:dyDescent="0.25">
      <c r="A76" s="45"/>
      <c r="B76" s="48"/>
    </row>
    <row r="77" spans="1:2" x14ac:dyDescent="0.25">
      <c r="A77" s="45"/>
      <c r="B77" s="48"/>
    </row>
    <row r="78" spans="1:2" x14ac:dyDescent="0.25">
      <c r="A78" s="45"/>
      <c r="B78" s="48"/>
    </row>
    <row r="79" spans="1:2" x14ac:dyDescent="0.25">
      <c r="A79" s="45"/>
      <c r="B79" s="48"/>
    </row>
    <row r="80" spans="1:2" x14ac:dyDescent="0.25">
      <c r="A80" s="45"/>
      <c r="B80" s="48"/>
    </row>
    <row r="81" spans="1:2" x14ac:dyDescent="0.25">
      <c r="A81" s="45"/>
      <c r="B81" s="48"/>
    </row>
    <row r="82" spans="1:2" x14ac:dyDescent="0.25">
      <c r="A82" s="45"/>
      <c r="B82" s="48"/>
    </row>
    <row r="83" spans="1:2" x14ac:dyDescent="0.25">
      <c r="A83" s="45"/>
      <c r="B83" s="48"/>
    </row>
    <row r="84" spans="1:2" x14ac:dyDescent="0.25">
      <c r="A84" s="45"/>
      <c r="B84" s="48"/>
    </row>
    <row r="85" spans="1:2" x14ac:dyDescent="0.25">
      <c r="A85" s="45"/>
      <c r="B85" s="48"/>
    </row>
    <row r="86" spans="1:2" x14ac:dyDescent="0.25">
      <c r="A86" s="45"/>
      <c r="B86" s="48"/>
    </row>
    <row r="87" spans="1:2" x14ac:dyDescent="0.25">
      <c r="A87" s="45"/>
      <c r="B87" s="48"/>
    </row>
    <row r="88" spans="1:2" x14ac:dyDescent="0.25">
      <c r="A88" s="45"/>
      <c r="B88" s="48"/>
    </row>
    <row r="89" spans="1:2" x14ac:dyDescent="0.25">
      <c r="A89" s="45"/>
      <c r="B89" s="48"/>
    </row>
    <row r="90" spans="1:2" x14ac:dyDescent="0.25">
      <c r="A90" s="45"/>
      <c r="B90" s="48"/>
    </row>
    <row r="91" spans="1:2" x14ac:dyDescent="0.25">
      <c r="A91" s="45"/>
      <c r="B91" s="48"/>
    </row>
    <row r="92" spans="1:2" x14ac:dyDescent="0.25">
      <c r="A92" s="45"/>
      <c r="B92" s="48"/>
    </row>
    <row r="93" spans="1:2" x14ac:dyDescent="0.25">
      <c r="A93" s="45"/>
      <c r="B93" s="48"/>
    </row>
    <row r="94" spans="1:2" x14ac:dyDescent="0.25">
      <c r="A94" s="45"/>
      <c r="B94" s="48"/>
    </row>
    <row r="95" spans="1:2" x14ac:dyDescent="0.25">
      <c r="A95" s="45"/>
      <c r="B95" s="48"/>
    </row>
    <row r="96" spans="1:2" x14ac:dyDescent="0.25">
      <c r="A96" s="45"/>
      <c r="B96" s="48"/>
    </row>
    <row r="97" spans="1:2" x14ac:dyDescent="0.25">
      <c r="A97" s="45"/>
      <c r="B97" s="48"/>
    </row>
    <row r="98" spans="1:2" x14ac:dyDescent="0.25">
      <c r="A98" s="45"/>
      <c r="B98" s="48"/>
    </row>
    <row r="99" spans="1:2" x14ac:dyDescent="0.25">
      <c r="A99" s="45"/>
      <c r="B99" s="48"/>
    </row>
    <row r="100" spans="1:2" x14ac:dyDescent="0.25">
      <c r="A100" s="45"/>
      <c r="B100" s="48"/>
    </row>
  </sheetData>
  <sheetProtection algorithmName="SHA-512" hashValue="2Ib9qajv4LvmE8ZA8iJS+RGWev9O8tRYHzi1Lk4LbdBRAMzHsFlgbuDdh2Cwy6hCik5dJneRO9FOsCthdWmXDg==" saltValue="YxoHIiI1xwmalkkYrVWiqA==" spinCount="100000" sheet="1" objects="1" scenarios="1" selectLockedCells="1"/>
  <mergeCells count="2">
    <mergeCell ref="A2:C2"/>
    <mergeCell ref="A3:C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
  <sheetViews>
    <sheetView workbookViewId="0">
      <selection activeCell="A4" sqref="A4"/>
    </sheetView>
  </sheetViews>
  <sheetFormatPr defaultRowHeight="15" x14ac:dyDescent="0.25"/>
  <cols>
    <col min="1" max="1" width="174.140625" customWidth="1"/>
  </cols>
  <sheetData>
    <row r="2" spans="1:1" ht="31.5" x14ac:dyDescent="0.25">
      <c r="A2" s="52" t="s">
        <v>23</v>
      </c>
    </row>
    <row r="3" spans="1:1" ht="15.75" thickBot="1" x14ac:dyDescent="0.3"/>
    <row r="4" spans="1:1" ht="220.5" customHeight="1" thickBot="1" x14ac:dyDescent="0.3">
      <c r="A4" s="85"/>
    </row>
    <row r="6" spans="1:1" ht="16.5" thickBot="1" x14ac:dyDescent="0.3">
      <c r="A6" s="5" t="s">
        <v>24</v>
      </c>
    </row>
    <row r="7" spans="1:1" ht="285.75" customHeight="1" thickBot="1" x14ac:dyDescent="0.3">
      <c r="A7" s="85"/>
    </row>
  </sheetData>
  <sheetProtection algorithmName="SHA-512" hashValue="qo8/xqOIcJ34ZzKO9MtU+JfvIuXXMlkSlNEqfcrgfvJq63i2Fllpfc9IO7JI7FtgmN6pBrx7YLYbtAB1y+91PA==" saltValue="S5Odh6cBcC7Zsj0ijwrkgA==" spinCount="100000" sheet="1" objects="1" scenarios="1" selectLockedCell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1"/>
  <sheetViews>
    <sheetView topLeftCell="A3" workbookViewId="0">
      <selection activeCell="B16" sqref="B16"/>
    </sheetView>
  </sheetViews>
  <sheetFormatPr defaultRowHeight="15" x14ac:dyDescent="0.25"/>
  <cols>
    <col min="1" max="1" width="32.28515625" customWidth="1"/>
    <col min="2" max="2" width="36.140625" style="20" customWidth="1"/>
    <col min="3" max="3" width="67.28515625" style="1" customWidth="1"/>
    <col min="4" max="4" width="25.140625" style="18" customWidth="1"/>
    <col min="5" max="5" width="73.42578125" customWidth="1"/>
  </cols>
  <sheetData>
    <row r="2" spans="1:4" s="12" customFormat="1" ht="15.75" x14ac:dyDescent="0.25">
      <c r="A2" s="110" t="s">
        <v>25</v>
      </c>
      <c r="B2" s="110"/>
      <c r="C2" s="110"/>
      <c r="D2" s="32"/>
    </row>
    <row r="3" spans="1:4" s="12" customFormat="1" ht="15.75" x14ac:dyDescent="0.25">
      <c r="A3" s="110" t="s">
        <v>48</v>
      </c>
      <c r="B3" s="110"/>
      <c r="C3" s="110"/>
      <c r="D3" s="32"/>
    </row>
    <row r="5" spans="1:4" ht="15.75" x14ac:dyDescent="0.25">
      <c r="A5" s="3" t="s">
        <v>12</v>
      </c>
      <c r="B5" s="24" t="s">
        <v>13</v>
      </c>
      <c r="C5" s="27" t="s">
        <v>26</v>
      </c>
    </row>
    <row r="6" spans="1:4" ht="15.75" x14ac:dyDescent="0.25">
      <c r="A6" s="4"/>
      <c r="B6" s="24" t="s">
        <v>14</v>
      </c>
      <c r="C6" s="28"/>
    </row>
    <row r="7" spans="1:4" ht="15.75" x14ac:dyDescent="0.25">
      <c r="A7" s="17">
        <v>1</v>
      </c>
      <c r="B7" s="40" t="s">
        <v>42</v>
      </c>
      <c r="C7" s="29">
        <f>SUM(B14:B101)</f>
        <v>0</v>
      </c>
    </row>
    <row r="9" spans="1:4" x14ac:dyDescent="0.25">
      <c r="A9" t="s">
        <v>49</v>
      </c>
    </row>
    <row r="11" spans="1:4" x14ac:dyDescent="0.25">
      <c r="A11" s="2" t="s">
        <v>54</v>
      </c>
      <c r="B11" s="19" t="s">
        <v>27</v>
      </c>
      <c r="C11" s="30" t="s">
        <v>28</v>
      </c>
      <c r="D11"/>
    </row>
    <row r="12" spans="1:4" ht="15" customHeight="1" x14ac:dyDescent="0.25">
      <c r="A12" s="92" t="s">
        <v>62</v>
      </c>
      <c r="B12" s="93">
        <v>4000</v>
      </c>
      <c r="C12" s="94" t="s">
        <v>64</v>
      </c>
      <c r="D12"/>
    </row>
    <row r="13" spans="1:4" x14ac:dyDescent="0.25">
      <c r="A13" s="21" t="s">
        <v>63</v>
      </c>
      <c r="B13" s="22">
        <v>12000</v>
      </c>
      <c r="C13" s="31" t="s">
        <v>52</v>
      </c>
      <c r="D13"/>
    </row>
    <row r="14" spans="1:4" x14ac:dyDescent="0.25">
      <c r="A14" s="45"/>
      <c r="B14" s="47"/>
      <c r="C14" s="46"/>
    </row>
    <row r="15" spans="1:4" x14ac:dyDescent="0.25">
      <c r="A15" s="45"/>
      <c r="B15" s="47"/>
      <c r="C15" s="46"/>
    </row>
    <row r="16" spans="1:4" x14ac:dyDescent="0.25">
      <c r="A16" s="45"/>
      <c r="B16" s="47"/>
      <c r="C16" s="46"/>
    </row>
    <row r="17" spans="1:3" x14ac:dyDescent="0.25">
      <c r="A17" s="45"/>
      <c r="B17" s="47"/>
      <c r="C17" s="46"/>
    </row>
    <row r="18" spans="1:3" x14ac:dyDescent="0.25">
      <c r="A18" s="45"/>
      <c r="B18" s="47"/>
      <c r="C18" s="46"/>
    </row>
    <row r="19" spans="1:3" x14ac:dyDescent="0.25">
      <c r="A19" s="45"/>
      <c r="B19" s="47"/>
      <c r="C19" s="46"/>
    </row>
    <row r="20" spans="1:3" x14ac:dyDescent="0.25">
      <c r="A20" s="45"/>
      <c r="B20" s="47"/>
      <c r="C20" s="46"/>
    </row>
    <row r="21" spans="1:3" x14ac:dyDescent="0.25">
      <c r="A21" s="45"/>
      <c r="B21" s="47"/>
      <c r="C21" s="46"/>
    </row>
    <row r="22" spans="1:3" x14ac:dyDescent="0.25">
      <c r="A22" s="45"/>
      <c r="B22" s="47"/>
      <c r="C22" s="46"/>
    </row>
    <row r="23" spans="1:3" x14ac:dyDescent="0.25">
      <c r="A23" s="45"/>
      <c r="B23" s="47"/>
      <c r="C23" s="46"/>
    </row>
    <row r="24" spans="1:3" x14ac:dyDescent="0.25">
      <c r="A24" s="45"/>
      <c r="B24" s="47"/>
      <c r="C24" s="46"/>
    </row>
    <row r="25" spans="1:3" x14ac:dyDescent="0.25">
      <c r="A25" s="45"/>
      <c r="B25" s="47"/>
      <c r="C25" s="46"/>
    </row>
    <row r="26" spans="1:3" x14ac:dyDescent="0.25">
      <c r="A26" s="45"/>
      <c r="B26" s="47"/>
      <c r="C26" s="46"/>
    </row>
    <row r="27" spans="1:3" x14ac:dyDescent="0.25">
      <c r="A27" s="45"/>
      <c r="B27" s="47"/>
      <c r="C27" s="46"/>
    </row>
    <row r="28" spans="1:3" x14ac:dyDescent="0.25">
      <c r="A28" s="45"/>
      <c r="B28" s="47"/>
      <c r="C28" s="46"/>
    </row>
    <row r="29" spans="1:3" x14ac:dyDescent="0.25">
      <c r="A29" s="45"/>
      <c r="B29" s="47"/>
      <c r="C29" s="46"/>
    </row>
    <row r="30" spans="1:3" x14ac:dyDescent="0.25">
      <c r="A30" s="45"/>
      <c r="B30" s="47"/>
      <c r="C30" s="46"/>
    </row>
    <row r="31" spans="1:3" x14ac:dyDescent="0.25">
      <c r="A31" s="45"/>
      <c r="B31" s="47"/>
      <c r="C31" s="46"/>
    </row>
    <row r="32" spans="1:3" x14ac:dyDescent="0.25">
      <c r="A32" s="45"/>
      <c r="B32" s="47"/>
      <c r="C32" s="46"/>
    </row>
    <row r="33" spans="1:3" x14ac:dyDescent="0.25">
      <c r="A33" s="45"/>
      <c r="B33" s="47"/>
      <c r="C33" s="46"/>
    </row>
    <row r="34" spans="1:3" x14ac:dyDescent="0.25">
      <c r="A34" s="45"/>
      <c r="B34" s="47"/>
      <c r="C34" s="46"/>
    </row>
    <row r="35" spans="1:3" x14ac:dyDescent="0.25">
      <c r="A35" s="45"/>
      <c r="B35" s="47"/>
      <c r="C35" s="46"/>
    </row>
    <row r="36" spans="1:3" x14ac:dyDescent="0.25">
      <c r="A36" s="45"/>
      <c r="B36" s="47"/>
      <c r="C36" s="46"/>
    </row>
    <row r="37" spans="1:3" x14ac:dyDescent="0.25">
      <c r="A37" s="45"/>
      <c r="B37" s="47"/>
      <c r="C37" s="46"/>
    </row>
    <row r="38" spans="1:3" x14ac:dyDescent="0.25">
      <c r="A38" s="45"/>
      <c r="B38" s="47"/>
      <c r="C38" s="46"/>
    </row>
    <row r="39" spans="1:3" x14ac:dyDescent="0.25">
      <c r="A39" s="45"/>
      <c r="B39" s="47"/>
      <c r="C39" s="46"/>
    </row>
    <row r="40" spans="1:3" x14ac:dyDescent="0.25">
      <c r="A40" s="45"/>
      <c r="B40" s="47"/>
      <c r="C40" s="46"/>
    </row>
    <row r="41" spans="1:3" x14ac:dyDescent="0.25">
      <c r="A41" s="45"/>
      <c r="B41" s="47"/>
      <c r="C41" s="46"/>
    </row>
    <row r="42" spans="1:3" x14ac:dyDescent="0.25">
      <c r="A42" s="45"/>
      <c r="B42" s="47"/>
      <c r="C42" s="46"/>
    </row>
    <row r="43" spans="1:3" x14ac:dyDescent="0.25">
      <c r="A43" s="45"/>
      <c r="B43" s="47"/>
      <c r="C43" s="46"/>
    </row>
    <row r="44" spans="1:3" x14ac:dyDescent="0.25">
      <c r="A44" s="45"/>
      <c r="B44" s="47"/>
      <c r="C44" s="46"/>
    </row>
    <row r="45" spans="1:3" x14ac:dyDescent="0.25">
      <c r="A45" s="45"/>
      <c r="B45" s="47"/>
      <c r="C45" s="46"/>
    </row>
    <row r="46" spans="1:3" x14ac:dyDescent="0.25">
      <c r="A46" s="45"/>
      <c r="B46" s="47"/>
      <c r="C46" s="46"/>
    </row>
    <row r="47" spans="1:3" x14ac:dyDescent="0.25">
      <c r="A47" s="45"/>
      <c r="B47" s="47"/>
      <c r="C47" s="46"/>
    </row>
    <row r="48" spans="1:3" x14ac:dyDescent="0.25">
      <c r="A48" s="45"/>
      <c r="B48" s="47"/>
      <c r="C48" s="46"/>
    </row>
    <row r="49" spans="1:3" x14ac:dyDescent="0.25">
      <c r="A49" s="45"/>
      <c r="B49" s="47"/>
      <c r="C49" s="46"/>
    </row>
    <row r="50" spans="1:3" x14ac:dyDescent="0.25">
      <c r="A50" s="45"/>
      <c r="B50" s="47"/>
      <c r="C50" s="46"/>
    </row>
    <row r="51" spans="1:3" x14ac:dyDescent="0.25">
      <c r="A51" s="45"/>
      <c r="B51" s="47"/>
      <c r="C51" s="46"/>
    </row>
    <row r="52" spans="1:3" x14ac:dyDescent="0.25">
      <c r="A52" s="45"/>
      <c r="B52" s="47"/>
      <c r="C52" s="46"/>
    </row>
    <row r="53" spans="1:3" x14ac:dyDescent="0.25">
      <c r="A53" s="45"/>
      <c r="B53" s="47"/>
      <c r="C53" s="46"/>
    </row>
    <row r="54" spans="1:3" x14ac:dyDescent="0.25">
      <c r="A54" s="45"/>
      <c r="B54" s="47"/>
      <c r="C54" s="46"/>
    </row>
    <row r="55" spans="1:3" x14ac:dyDescent="0.25">
      <c r="A55" s="45"/>
      <c r="B55" s="47"/>
      <c r="C55" s="46"/>
    </row>
    <row r="56" spans="1:3" x14ac:dyDescent="0.25">
      <c r="A56" s="45"/>
      <c r="B56" s="47"/>
      <c r="C56" s="46"/>
    </row>
    <row r="57" spans="1:3" x14ac:dyDescent="0.25">
      <c r="A57" s="45"/>
      <c r="B57" s="47"/>
      <c r="C57" s="46"/>
    </row>
    <row r="58" spans="1:3" x14ac:dyDescent="0.25">
      <c r="A58" s="45"/>
      <c r="B58" s="47"/>
      <c r="C58" s="46"/>
    </row>
    <row r="59" spans="1:3" x14ac:dyDescent="0.25">
      <c r="A59" s="45"/>
      <c r="B59" s="47"/>
      <c r="C59" s="46"/>
    </row>
    <row r="60" spans="1:3" x14ac:dyDescent="0.25">
      <c r="A60" s="45"/>
      <c r="B60" s="47"/>
      <c r="C60" s="46"/>
    </row>
    <row r="61" spans="1:3" x14ac:dyDescent="0.25">
      <c r="A61" s="45"/>
      <c r="B61" s="47"/>
      <c r="C61" s="46"/>
    </row>
    <row r="62" spans="1:3" x14ac:dyDescent="0.25">
      <c r="A62" s="45"/>
      <c r="B62" s="47"/>
      <c r="C62" s="46"/>
    </row>
    <row r="63" spans="1:3" x14ac:dyDescent="0.25">
      <c r="A63" s="45"/>
      <c r="B63" s="47"/>
      <c r="C63" s="46"/>
    </row>
    <row r="64" spans="1:3" x14ac:dyDescent="0.25">
      <c r="A64" s="45"/>
      <c r="B64" s="47"/>
      <c r="C64" s="46"/>
    </row>
    <row r="65" spans="1:3" x14ac:dyDescent="0.25">
      <c r="A65" s="45"/>
      <c r="B65" s="47"/>
      <c r="C65" s="46"/>
    </row>
    <row r="66" spans="1:3" x14ac:dyDescent="0.25">
      <c r="A66" s="45"/>
      <c r="B66" s="47"/>
      <c r="C66" s="46"/>
    </row>
    <row r="67" spans="1:3" x14ac:dyDescent="0.25">
      <c r="A67" s="45"/>
      <c r="B67" s="47"/>
      <c r="C67" s="46"/>
    </row>
    <row r="68" spans="1:3" x14ac:dyDescent="0.25">
      <c r="A68" s="45"/>
      <c r="B68" s="47"/>
      <c r="C68" s="46"/>
    </row>
    <row r="69" spans="1:3" x14ac:dyDescent="0.25">
      <c r="A69" s="45"/>
      <c r="B69" s="47"/>
      <c r="C69" s="46"/>
    </row>
    <row r="70" spans="1:3" x14ac:dyDescent="0.25">
      <c r="A70" s="45"/>
      <c r="B70" s="47"/>
      <c r="C70" s="46"/>
    </row>
    <row r="71" spans="1:3" x14ac:dyDescent="0.25">
      <c r="A71" s="45"/>
      <c r="B71" s="47"/>
      <c r="C71" s="46"/>
    </row>
    <row r="72" spans="1:3" x14ac:dyDescent="0.25">
      <c r="A72" s="45"/>
      <c r="B72" s="47"/>
      <c r="C72" s="46"/>
    </row>
    <row r="73" spans="1:3" x14ac:dyDescent="0.25">
      <c r="A73" s="45"/>
      <c r="B73" s="47"/>
      <c r="C73" s="46"/>
    </row>
    <row r="74" spans="1:3" x14ac:dyDescent="0.25">
      <c r="A74" s="45"/>
      <c r="B74" s="47"/>
      <c r="C74" s="46"/>
    </row>
    <row r="75" spans="1:3" x14ac:dyDescent="0.25">
      <c r="A75" s="45"/>
      <c r="B75" s="47"/>
      <c r="C75" s="46"/>
    </row>
    <row r="76" spans="1:3" x14ac:dyDescent="0.25">
      <c r="A76" s="45"/>
      <c r="B76" s="47"/>
      <c r="C76" s="46"/>
    </row>
    <row r="77" spans="1:3" x14ac:dyDescent="0.25">
      <c r="A77" s="45"/>
      <c r="B77" s="47"/>
      <c r="C77" s="46"/>
    </row>
    <row r="78" spans="1:3" x14ac:dyDescent="0.25">
      <c r="A78" s="45"/>
      <c r="B78" s="47"/>
      <c r="C78" s="46"/>
    </row>
    <row r="79" spans="1:3" x14ac:dyDescent="0.25">
      <c r="A79" s="45"/>
      <c r="B79" s="47"/>
      <c r="C79" s="46"/>
    </row>
    <row r="80" spans="1:3" x14ac:dyDescent="0.25">
      <c r="A80" s="45"/>
      <c r="B80" s="47"/>
      <c r="C80" s="46"/>
    </row>
    <row r="81" spans="1:3" x14ac:dyDescent="0.25">
      <c r="A81" s="45"/>
      <c r="B81" s="47"/>
      <c r="C81" s="46"/>
    </row>
    <row r="82" spans="1:3" x14ac:dyDescent="0.25">
      <c r="A82" s="45"/>
      <c r="B82" s="47"/>
      <c r="C82" s="46"/>
    </row>
    <row r="83" spans="1:3" x14ac:dyDescent="0.25">
      <c r="A83" s="45"/>
      <c r="B83" s="47"/>
      <c r="C83" s="46"/>
    </row>
    <row r="84" spans="1:3" x14ac:dyDescent="0.25">
      <c r="A84" s="45"/>
      <c r="B84" s="47"/>
      <c r="C84" s="46"/>
    </row>
    <row r="85" spans="1:3" x14ac:dyDescent="0.25">
      <c r="A85" s="45"/>
      <c r="B85" s="47"/>
      <c r="C85" s="46"/>
    </row>
    <row r="86" spans="1:3" x14ac:dyDescent="0.25">
      <c r="A86" s="45"/>
      <c r="B86" s="47"/>
      <c r="C86" s="46"/>
    </row>
    <row r="87" spans="1:3" x14ac:dyDescent="0.25">
      <c r="A87" s="45"/>
      <c r="B87" s="47"/>
      <c r="C87" s="46"/>
    </row>
    <row r="88" spans="1:3" x14ac:dyDescent="0.25">
      <c r="A88" s="45"/>
      <c r="B88" s="47"/>
      <c r="C88" s="46"/>
    </row>
    <row r="89" spans="1:3" x14ac:dyDescent="0.25">
      <c r="A89" s="45"/>
      <c r="B89" s="47"/>
      <c r="C89" s="46"/>
    </row>
    <row r="90" spans="1:3" x14ac:dyDescent="0.25">
      <c r="A90" s="45"/>
      <c r="B90" s="47"/>
      <c r="C90" s="46"/>
    </row>
    <row r="91" spans="1:3" x14ac:dyDescent="0.25">
      <c r="A91" s="45"/>
      <c r="B91" s="47"/>
      <c r="C91" s="46"/>
    </row>
    <row r="92" spans="1:3" x14ac:dyDescent="0.25">
      <c r="A92" s="45"/>
      <c r="B92" s="47"/>
      <c r="C92" s="46"/>
    </row>
    <row r="93" spans="1:3" x14ac:dyDescent="0.25">
      <c r="A93" s="45"/>
      <c r="B93" s="47"/>
      <c r="C93" s="46"/>
    </row>
    <row r="94" spans="1:3" x14ac:dyDescent="0.25">
      <c r="A94" s="45"/>
      <c r="B94" s="47"/>
      <c r="C94" s="46"/>
    </row>
    <row r="95" spans="1:3" x14ac:dyDescent="0.25">
      <c r="A95" s="45"/>
      <c r="B95" s="47"/>
      <c r="C95" s="46"/>
    </row>
    <row r="96" spans="1:3" x14ac:dyDescent="0.25">
      <c r="A96" s="45"/>
      <c r="B96" s="47"/>
      <c r="C96" s="46"/>
    </row>
    <row r="97" spans="1:3" x14ac:dyDescent="0.25">
      <c r="A97" s="45"/>
      <c r="B97" s="47"/>
      <c r="C97" s="46"/>
    </row>
    <row r="98" spans="1:3" x14ac:dyDescent="0.25">
      <c r="A98" s="45"/>
      <c r="B98" s="47"/>
      <c r="C98" s="46"/>
    </row>
    <row r="99" spans="1:3" x14ac:dyDescent="0.25">
      <c r="A99" s="45"/>
      <c r="B99" s="47"/>
      <c r="C99" s="46"/>
    </row>
    <row r="100" spans="1:3" x14ac:dyDescent="0.25">
      <c r="A100" s="45"/>
      <c r="B100" s="47"/>
      <c r="C100" s="46"/>
    </row>
    <row r="101" spans="1:3" x14ac:dyDescent="0.25">
      <c r="A101" s="45"/>
      <c r="B101" s="47"/>
      <c r="C101" s="46"/>
    </row>
  </sheetData>
  <sheetProtection algorithmName="SHA-512" hashValue="wDntjAQNi8wmXgnWIvzxXGtsPIKnyYKeUYEKpl/W0tP9eCduSb3t7swzTc33O8RLW6khfF30MK0xmM9hxUDodA==" saltValue="t8m169cEunW1lB9q/ZvDmA==" spinCount="100000" sheet="1" selectLockedCells="1"/>
  <mergeCells count="2">
    <mergeCell ref="A2:C2"/>
    <mergeCell ref="A3:C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9"/>
  <sheetViews>
    <sheetView workbookViewId="0">
      <selection activeCell="A15" sqref="A15"/>
    </sheetView>
  </sheetViews>
  <sheetFormatPr defaultRowHeight="15" x14ac:dyDescent="0.25"/>
  <cols>
    <col min="1" max="1" width="31.5703125" customWidth="1"/>
    <col min="2" max="2" width="36.140625" style="20" customWidth="1"/>
    <col min="3" max="3" width="57.85546875" customWidth="1"/>
    <col min="4" max="4" width="29" customWidth="1"/>
    <col min="5" max="5" width="81.42578125" customWidth="1"/>
  </cols>
  <sheetData>
    <row r="2" spans="1:4" s="12" customFormat="1" ht="15.75" x14ac:dyDescent="0.25">
      <c r="A2" s="110" t="s">
        <v>25</v>
      </c>
      <c r="B2" s="110"/>
      <c r="C2" s="110"/>
      <c r="D2" s="32"/>
    </row>
    <row r="3" spans="1:4" s="12" customFormat="1" ht="15.75" x14ac:dyDescent="0.25">
      <c r="A3" s="110" t="s">
        <v>50</v>
      </c>
      <c r="B3" s="110"/>
      <c r="C3" s="110"/>
      <c r="D3" s="32"/>
    </row>
    <row r="4" spans="1:4" s="12" customFormat="1" ht="15.75" x14ac:dyDescent="0.25">
      <c r="A4" s="87"/>
      <c r="B4" s="34"/>
      <c r="C4" s="87"/>
      <c r="D4" s="32"/>
    </row>
    <row r="5" spans="1:4" ht="15.75" x14ac:dyDescent="0.25">
      <c r="A5" s="3" t="s">
        <v>12</v>
      </c>
      <c r="B5" s="24" t="s">
        <v>13</v>
      </c>
      <c r="C5" s="3" t="s">
        <v>26</v>
      </c>
      <c r="D5" s="18"/>
    </row>
    <row r="6" spans="1:4" ht="15.75" x14ac:dyDescent="0.25">
      <c r="A6" s="4"/>
      <c r="B6" s="24" t="s">
        <v>14</v>
      </c>
      <c r="C6" s="4"/>
      <c r="D6" s="18"/>
    </row>
    <row r="7" spans="1:4" ht="15.75" x14ac:dyDescent="0.25">
      <c r="A7" s="17">
        <v>2</v>
      </c>
      <c r="B7" s="40" t="s">
        <v>44</v>
      </c>
      <c r="C7" s="23">
        <f>SUM(B14:B99)</f>
        <v>0</v>
      </c>
      <c r="D7" s="18"/>
    </row>
    <row r="8" spans="1:4" x14ac:dyDescent="0.25">
      <c r="D8" s="18"/>
    </row>
    <row r="9" spans="1:4" x14ac:dyDescent="0.25">
      <c r="A9" t="s">
        <v>57</v>
      </c>
      <c r="D9" s="18"/>
    </row>
    <row r="10" spans="1:4" x14ac:dyDescent="0.25">
      <c r="D10" s="18"/>
    </row>
    <row r="11" spans="1:4" x14ac:dyDescent="0.25">
      <c r="A11" s="2" t="s">
        <v>53</v>
      </c>
      <c r="B11" s="19" t="s">
        <v>27</v>
      </c>
      <c r="C11" s="2" t="s">
        <v>28</v>
      </c>
    </row>
    <row r="12" spans="1:4" x14ac:dyDescent="0.25">
      <c r="A12" s="90" t="s">
        <v>65</v>
      </c>
      <c r="B12" s="91">
        <v>12000</v>
      </c>
      <c r="C12" s="90" t="s">
        <v>66</v>
      </c>
    </row>
    <row r="13" spans="1:4" x14ac:dyDescent="0.25">
      <c r="A13" s="21" t="s">
        <v>67</v>
      </c>
      <c r="B13" s="22">
        <v>8000</v>
      </c>
      <c r="C13" s="21" t="s">
        <v>51</v>
      </c>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t+jKVy3tZgaRzDJYB3vO0r2SogAKwCuyqDzA1C9lahr5CXa0IXSXqMpUIssCJgXjxdpBk2ZNnZAlyg2+ifEfkQ==" saltValue="UdPed55EGtr1XQYHb758oA==" spinCount="100000" sheet="1" selectLockedCells="1"/>
  <mergeCells count="2">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6"/>
  <sheetViews>
    <sheetView workbookViewId="0">
      <selection activeCell="A15" sqref="A15"/>
    </sheetView>
  </sheetViews>
  <sheetFormatPr defaultRowHeight="15" x14ac:dyDescent="0.25"/>
  <cols>
    <col min="1" max="1" width="44.85546875" customWidth="1"/>
    <col min="2" max="2" width="35.7109375" style="20" customWidth="1"/>
    <col min="3" max="3" width="38.85546875" style="20" customWidth="1"/>
    <col min="4" max="4" width="49.140625" customWidth="1"/>
  </cols>
  <sheetData>
    <row r="2" spans="1:5" s="12" customFormat="1" ht="15.75" x14ac:dyDescent="0.25">
      <c r="A2" s="110" t="s">
        <v>25</v>
      </c>
      <c r="B2" s="110"/>
      <c r="C2" s="110"/>
      <c r="D2" s="110"/>
      <c r="E2" s="32"/>
    </row>
    <row r="3" spans="1:5" s="12" customFormat="1" ht="15.75" x14ac:dyDescent="0.25">
      <c r="A3" s="110" t="s">
        <v>55</v>
      </c>
      <c r="B3" s="110"/>
      <c r="C3" s="110"/>
      <c r="D3" s="110"/>
      <c r="E3" s="32"/>
    </row>
    <row r="4" spans="1:5" s="12" customFormat="1" ht="15.75" x14ac:dyDescent="0.25">
      <c r="A4" s="87"/>
      <c r="B4" s="34"/>
      <c r="C4" s="34"/>
      <c r="D4" s="87"/>
      <c r="E4" s="32"/>
    </row>
    <row r="5" spans="1:5" ht="15.75" x14ac:dyDescent="0.25">
      <c r="A5" s="3" t="s">
        <v>12</v>
      </c>
      <c r="B5" s="24" t="s">
        <v>13</v>
      </c>
      <c r="C5" s="24" t="s">
        <v>26</v>
      </c>
    </row>
    <row r="6" spans="1:5" ht="15.75" x14ac:dyDescent="0.25">
      <c r="A6" s="4"/>
      <c r="B6" s="24" t="s">
        <v>14</v>
      </c>
      <c r="C6" s="25"/>
    </row>
    <row r="7" spans="1:5" ht="15.75" x14ac:dyDescent="0.25">
      <c r="A7" s="17">
        <v>3</v>
      </c>
      <c r="B7" s="40" t="s">
        <v>45</v>
      </c>
      <c r="C7" s="23">
        <f>SUM(B14:C96)</f>
        <v>0</v>
      </c>
    </row>
    <row r="9" spans="1:5" x14ac:dyDescent="0.25">
      <c r="A9" t="s">
        <v>56</v>
      </c>
      <c r="E9" s="18"/>
    </row>
    <row r="10" spans="1:5" x14ac:dyDescent="0.25">
      <c r="A10" t="s">
        <v>29</v>
      </c>
      <c r="E10" s="18"/>
    </row>
    <row r="11" spans="1:5" x14ac:dyDescent="0.25">
      <c r="E11" s="18"/>
    </row>
    <row r="12" spans="1:5" x14ac:dyDescent="0.25">
      <c r="A12" s="2" t="s">
        <v>68</v>
      </c>
      <c r="B12" s="19" t="s">
        <v>31</v>
      </c>
      <c r="C12" s="2" t="s">
        <v>28</v>
      </c>
    </row>
    <row r="13" spans="1:5" x14ac:dyDescent="0.25">
      <c r="A13" s="21" t="s">
        <v>58</v>
      </c>
      <c r="B13" s="22">
        <v>4500</v>
      </c>
      <c r="C13" s="21" t="s">
        <v>59</v>
      </c>
    </row>
    <row r="14" spans="1:5" x14ac:dyDescent="0.25">
      <c r="A14" s="45"/>
      <c r="B14" s="47"/>
      <c r="C14" s="47"/>
      <c r="D14" s="45"/>
    </row>
    <row r="15" spans="1:5" x14ac:dyDescent="0.25">
      <c r="A15" s="45"/>
      <c r="B15" s="47"/>
      <c r="C15" s="47"/>
      <c r="D15" s="45"/>
    </row>
    <row r="16" spans="1:5" x14ac:dyDescent="0.25">
      <c r="A16" s="45"/>
      <c r="B16" s="47"/>
      <c r="C16" s="47"/>
      <c r="D16" s="45"/>
    </row>
    <row r="17" spans="1:4" x14ac:dyDescent="0.25">
      <c r="A17" s="45"/>
      <c r="B17" s="47"/>
      <c r="C17" s="47"/>
      <c r="D17" s="45"/>
    </row>
    <row r="18" spans="1:4" x14ac:dyDescent="0.25">
      <c r="A18" s="45"/>
      <c r="B18" s="47"/>
      <c r="C18" s="47"/>
      <c r="D18" s="45"/>
    </row>
    <row r="19" spans="1:4" x14ac:dyDescent="0.25">
      <c r="A19" s="45"/>
      <c r="B19" s="47"/>
      <c r="C19" s="47"/>
      <c r="D19" s="45"/>
    </row>
    <row r="20" spans="1:4" x14ac:dyDescent="0.25">
      <c r="A20" s="45"/>
      <c r="B20" s="47"/>
      <c r="C20" s="47"/>
      <c r="D20" s="45"/>
    </row>
    <row r="21" spans="1:4" x14ac:dyDescent="0.25">
      <c r="A21" s="45"/>
      <c r="B21" s="47"/>
      <c r="C21" s="47"/>
      <c r="D21" s="45"/>
    </row>
    <row r="22" spans="1:4" x14ac:dyDescent="0.25">
      <c r="A22" s="45"/>
      <c r="B22" s="47"/>
      <c r="C22" s="47"/>
      <c r="D22" s="45"/>
    </row>
    <row r="23" spans="1:4" x14ac:dyDescent="0.25">
      <c r="A23" s="45"/>
      <c r="B23" s="47"/>
      <c r="C23" s="47"/>
      <c r="D23" s="45"/>
    </row>
    <row r="24" spans="1:4" x14ac:dyDescent="0.25">
      <c r="A24" s="45"/>
      <c r="B24" s="47"/>
      <c r="C24" s="47"/>
      <c r="D24" s="45"/>
    </row>
    <row r="25" spans="1:4" x14ac:dyDescent="0.25">
      <c r="A25" s="45"/>
      <c r="B25" s="47"/>
      <c r="C25" s="47"/>
      <c r="D25" s="45"/>
    </row>
    <row r="26" spans="1:4" x14ac:dyDescent="0.25">
      <c r="A26" s="45"/>
      <c r="B26" s="47"/>
      <c r="C26" s="47"/>
      <c r="D26" s="45"/>
    </row>
    <row r="27" spans="1:4" x14ac:dyDescent="0.25">
      <c r="A27" s="45"/>
      <c r="B27" s="47"/>
      <c r="C27" s="47"/>
      <c r="D27" s="45"/>
    </row>
    <row r="28" spans="1:4" x14ac:dyDescent="0.25">
      <c r="A28" s="45"/>
      <c r="B28" s="47"/>
      <c r="C28" s="47"/>
      <c r="D28" s="45"/>
    </row>
    <row r="29" spans="1:4" x14ac:dyDescent="0.25">
      <c r="A29" s="45"/>
      <c r="B29" s="47"/>
      <c r="C29" s="47"/>
      <c r="D29" s="45"/>
    </row>
    <row r="30" spans="1:4" x14ac:dyDescent="0.25">
      <c r="A30" s="45"/>
      <c r="B30" s="47"/>
      <c r="C30" s="47"/>
      <c r="D30" s="45"/>
    </row>
    <row r="31" spans="1:4" x14ac:dyDescent="0.25">
      <c r="A31" s="45"/>
      <c r="B31" s="47"/>
      <c r="C31" s="47"/>
      <c r="D31" s="45"/>
    </row>
    <row r="32" spans="1:4" x14ac:dyDescent="0.25">
      <c r="A32" s="45"/>
      <c r="B32" s="47"/>
      <c r="C32" s="47"/>
      <c r="D32" s="45"/>
    </row>
    <row r="33" spans="1:4" x14ac:dyDescent="0.25">
      <c r="A33" s="45"/>
      <c r="B33" s="47"/>
      <c r="C33" s="47"/>
      <c r="D33" s="45"/>
    </row>
    <row r="34" spans="1:4" x14ac:dyDescent="0.25">
      <c r="A34" s="45"/>
      <c r="B34" s="47"/>
      <c r="C34" s="47"/>
      <c r="D34" s="45"/>
    </row>
    <row r="35" spans="1:4" x14ac:dyDescent="0.25">
      <c r="A35" s="45"/>
      <c r="B35" s="47"/>
      <c r="C35" s="47"/>
      <c r="D35" s="45"/>
    </row>
    <row r="36" spans="1:4" x14ac:dyDescent="0.25">
      <c r="A36" s="45"/>
      <c r="B36" s="47"/>
      <c r="C36" s="47"/>
      <c r="D36" s="45"/>
    </row>
    <row r="37" spans="1:4" x14ac:dyDescent="0.25">
      <c r="A37" s="45"/>
      <c r="B37" s="47"/>
      <c r="C37" s="47"/>
      <c r="D37" s="45"/>
    </row>
    <row r="38" spans="1:4" x14ac:dyDescent="0.25">
      <c r="A38" s="45"/>
      <c r="B38" s="47"/>
      <c r="C38" s="47"/>
      <c r="D38" s="45"/>
    </row>
    <row r="39" spans="1:4" x14ac:dyDescent="0.25">
      <c r="A39" s="45"/>
      <c r="B39" s="47"/>
      <c r="C39" s="47"/>
      <c r="D39" s="45"/>
    </row>
    <row r="40" spans="1:4" x14ac:dyDescent="0.25">
      <c r="A40" s="45"/>
      <c r="B40" s="47"/>
      <c r="C40" s="47"/>
      <c r="D40" s="45"/>
    </row>
    <row r="41" spans="1:4" x14ac:dyDescent="0.25">
      <c r="A41" s="45"/>
      <c r="B41" s="47"/>
      <c r="C41" s="47"/>
      <c r="D41" s="45"/>
    </row>
    <row r="42" spans="1:4" x14ac:dyDescent="0.25">
      <c r="A42" s="45"/>
      <c r="B42" s="47"/>
      <c r="C42" s="47"/>
      <c r="D42" s="45"/>
    </row>
    <row r="43" spans="1:4" x14ac:dyDescent="0.25">
      <c r="A43" s="45"/>
      <c r="B43" s="47"/>
      <c r="C43" s="47"/>
      <c r="D43" s="45"/>
    </row>
    <row r="44" spans="1:4" x14ac:dyDescent="0.25">
      <c r="A44" s="45"/>
      <c r="B44" s="47"/>
      <c r="C44" s="47"/>
      <c r="D44" s="45"/>
    </row>
    <row r="45" spans="1:4" x14ac:dyDescent="0.25">
      <c r="A45" s="45"/>
      <c r="B45" s="47"/>
      <c r="C45" s="47"/>
      <c r="D45" s="45"/>
    </row>
    <row r="46" spans="1:4" x14ac:dyDescent="0.25">
      <c r="A46" s="45"/>
      <c r="B46" s="47"/>
      <c r="C46" s="47"/>
      <c r="D46" s="45"/>
    </row>
    <row r="47" spans="1:4" x14ac:dyDescent="0.25">
      <c r="A47" s="45"/>
      <c r="B47" s="47"/>
      <c r="C47" s="47"/>
      <c r="D47" s="45"/>
    </row>
    <row r="48" spans="1:4" x14ac:dyDescent="0.25">
      <c r="A48" s="45"/>
      <c r="B48" s="47"/>
      <c r="C48" s="47"/>
      <c r="D48" s="45"/>
    </row>
    <row r="49" spans="1:4" x14ac:dyDescent="0.25">
      <c r="A49" s="45"/>
      <c r="B49" s="47"/>
      <c r="C49" s="47"/>
      <c r="D49" s="45"/>
    </row>
    <row r="50" spans="1:4" x14ac:dyDescent="0.25">
      <c r="A50" s="45"/>
      <c r="B50" s="47"/>
      <c r="C50" s="47"/>
      <c r="D50" s="45"/>
    </row>
    <row r="51" spans="1:4" x14ac:dyDescent="0.25">
      <c r="A51" s="45"/>
      <c r="B51" s="47"/>
      <c r="C51" s="47"/>
      <c r="D51" s="45"/>
    </row>
    <row r="52" spans="1:4" x14ac:dyDescent="0.25">
      <c r="A52" s="45"/>
      <c r="B52" s="47"/>
      <c r="C52" s="47"/>
      <c r="D52" s="45"/>
    </row>
    <row r="53" spans="1:4" x14ac:dyDescent="0.25">
      <c r="A53" s="45"/>
      <c r="B53" s="47"/>
      <c r="C53" s="47"/>
      <c r="D53" s="45"/>
    </row>
    <row r="54" spans="1:4" x14ac:dyDescent="0.25">
      <c r="A54" s="45"/>
      <c r="B54" s="47"/>
      <c r="C54" s="47"/>
      <c r="D54" s="45"/>
    </row>
    <row r="55" spans="1:4" x14ac:dyDescent="0.25">
      <c r="A55" s="45"/>
      <c r="B55" s="47"/>
      <c r="C55" s="47"/>
      <c r="D55" s="45"/>
    </row>
    <row r="56" spans="1:4" x14ac:dyDescent="0.25">
      <c r="A56" s="45"/>
      <c r="B56" s="47"/>
      <c r="C56" s="47"/>
      <c r="D56" s="45"/>
    </row>
    <row r="57" spans="1:4" x14ac:dyDescent="0.25">
      <c r="A57" s="45"/>
      <c r="B57" s="47"/>
      <c r="C57" s="47"/>
      <c r="D57" s="45"/>
    </row>
    <row r="58" spans="1:4" x14ac:dyDescent="0.25">
      <c r="A58" s="45"/>
      <c r="B58" s="47"/>
      <c r="C58" s="47"/>
      <c r="D58" s="45"/>
    </row>
    <row r="59" spans="1:4" x14ac:dyDescent="0.25">
      <c r="A59" s="45"/>
      <c r="B59" s="47"/>
      <c r="C59" s="47"/>
      <c r="D59" s="45"/>
    </row>
    <row r="60" spans="1:4" x14ac:dyDescent="0.25">
      <c r="A60" s="45"/>
      <c r="B60" s="47"/>
      <c r="C60" s="47"/>
      <c r="D60" s="45"/>
    </row>
    <row r="61" spans="1:4" x14ac:dyDescent="0.25">
      <c r="A61" s="45"/>
      <c r="B61" s="47"/>
      <c r="C61" s="47"/>
      <c r="D61" s="45"/>
    </row>
    <row r="62" spans="1:4" x14ac:dyDescent="0.25">
      <c r="A62" s="45"/>
      <c r="B62" s="47"/>
      <c r="C62" s="47"/>
      <c r="D62" s="45"/>
    </row>
    <row r="63" spans="1:4" x14ac:dyDescent="0.25">
      <c r="A63" s="45"/>
      <c r="B63" s="47"/>
      <c r="C63" s="47"/>
      <c r="D63" s="45"/>
    </row>
    <row r="64" spans="1:4" x14ac:dyDescent="0.25">
      <c r="A64" s="45"/>
      <c r="B64" s="47"/>
      <c r="C64" s="47"/>
      <c r="D64" s="45"/>
    </row>
    <row r="65" spans="1:4" x14ac:dyDescent="0.25">
      <c r="A65" s="45"/>
      <c r="B65" s="47"/>
      <c r="C65" s="47"/>
      <c r="D65" s="45"/>
    </row>
    <row r="66" spans="1:4" x14ac:dyDescent="0.25">
      <c r="A66" s="45"/>
      <c r="B66" s="47"/>
      <c r="C66" s="47"/>
      <c r="D66" s="45"/>
    </row>
    <row r="67" spans="1:4" x14ac:dyDescent="0.25">
      <c r="A67" s="45"/>
      <c r="B67" s="47"/>
      <c r="C67" s="47"/>
      <c r="D67" s="45"/>
    </row>
    <row r="68" spans="1:4" x14ac:dyDescent="0.25">
      <c r="A68" s="45"/>
      <c r="B68" s="47"/>
      <c r="C68" s="47"/>
      <c r="D68" s="45"/>
    </row>
    <row r="69" spans="1:4" x14ac:dyDescent="0.25">
      <c r="A69" s="45"/>
      <c r="B69" s="47"/>
      <c r="C69" s="47"/>
      <c r="D69" s="45"/>
    </row>
    <row r="70" spans="1:4" x14ac:dyDescent="0.25">
      <c r="A70" s="45"/>
      <c r="B70" s="47"/>
      <c r="C70" s="47"/>
      <c r="D70" s="45"/>
    </row>
    <row r="71" spans="1:4" x14ac:dyDescent="0.25">
      <c r="A71" s="45"/>
      <c r="B71" s="47"/>
      <c r="C71" s="47"/>
      <c r="D71" s="45"/>
    </row>
    <row r="72" spans="1:4" x14ac:dyDescent="0.25">
      <c r="A72" s="45"/>
      <c r="B72" s="47"/>
      <c r="C72" s="47"/>
      <c r="D72" s="45"/>
    </row>
    <row r="73" spans="1:4" x14ac:dyDescent="0.25">
      <c r="A73" s="45"/>
      <c r="B73" s="47"/>
      <c r="C73" s="47"/>
      <c r="D73" s="45"/>
    </row>
    <row r="74" spans="1:4" x14ac:dyDescent="0.25">
      <c r="A74" s="45"/>
      <c r="B74" s="47"/>
      <c r="C74" s="47"/>
      <c r="D74" s="45"/>
    </row>
    <row r="75" spans="1:4" x14ac:dyDescent="0.25">
      <c r="A75" s="45"/>
      <c r="B75" s="47"/>
      <c r="C75" s="47"/>
      <c r="D75" s="45"/>
    </row>
    <row r="76" spans="1:4" x14ac:dyDescent="0.25">
      <c r="A76" s="45"/>
      <c r="B76" s="47"/>
      <c r="C76" s="47"/>
      <c r="D76" s="45"/>
    </row>
    <row r="77" spans="1:4" x14ac:dyDescent="0.25">
      <c r="A77" s="45"/>
      <c r="B77" s="47"/>
      <c r="C77" s="47"/>
      <c r="D77" s="45"/>
    </row>
    <row r="78" spans="1:4" x14ac:dyDescent="0.25">
      <c r="A78" s="45"/>
      <c r="B78" s="47"/>
      <c r="C78" s="47"/>
      <c r="D78" s="45"/>
    </row>
    <row r="79" spans="1:4" x14ac:dyDescent="0.25">
      <c r="A79" s="45"/>
      <c r="B79" s="47"/>
      <c r="C79" s="47"/>
      <c r="D79" s="45"/>
    </row>
    <row r="80" spans="1:4" x14ac:dyDescent="0.25">
      <c r="A80" s="45"/>
      <c r="B80" s="47"/>
      <c r="C80" s="47"/>
      <c r="D80" s="45"/>
    </row>
    <row r="81" spans="1:4" x14ac:dyDescent="0.25">
      <c r="A81" s="45"/>
      <c r="B81" s="47"/>
      <c r="C81" s="47"/>
      <c r="D81" s="45"/>
    </row>
    <row r="82" spans="1:4" x14ac:dyDescent="0.25">
      <c r="A82" s="45"/>
      <c r="B82" s="47"/>
      <c r="C82" s="47"/>
      <c r="D82" s="45"/>
    </row>
    <row r="83" spans="1:4" x14ac:dyDescent="0.25">
      <c r="A83" s="45"/>
      <c r="B83" s="47"/>
      <c r="C83" s="47"/>
      <c r="D83" s="45"/>
    </row>
    <row r="84" spans="1:4" x14ac:dyDescent="0.25">
      <c r="A84" s="45"/>
      <c r="B84" s="47"/>
      <c r="C84" s="47"/>
      <c r="D84" s="45"/>
    </row>
    <row r="85" spans="1:4" x14ac:dyDescent="0.25">
      <c r="A85" s="45"/>
      <c r="B85" s="47"/>
      <c r="C85" s="47"/>
      <c r="D85" s="45"/>
    </row>
    <row r="86" spans="1:4" x14ac:dyDescent="0.25">
      <c r="A86" s="45"/>
      <c r="B86" s="47"/>
      <c r="C86" s="47"/>
      <c r="D86" s="45"/>
    </row>
    <row r="87" spans="1:4" x14ac:dyDescent="0.25">
      <c r="A87" s="45"/>
      <c r="B87" s="47"/>
      <c r="C87" s="47"/>
      <c r="D87" s="45"/>
    </row>
    <row r="88" spans="1:4" x14ac:dyDescent="0.25">
      <c r="A88" s="45"/>
      <c r="B88" s="47"/>
      <c r="C88" s="47"/>
      <c r="D88" s="45"/>
    </row>
    <row r="89" spans="1:4" x14ac:dyDescent="0.25">
      <c r="A89" s="45"/>
      <c r="B89" s="47"/>
      <c r="C89" s="47"/>
      <c r="D89" s="45"/>
    </row>
    <row r="90" spans="1:4" x14ac:dyDescent="0.25">
      <c r="A90" s="45"/>
      <c r="B90" s="47"/>
      <c r="C90" s="47"/>
      <c r="D90" s="45"/>
    </row>
    <row r="91" spans="1:4" x14ac:dyDescent="0.25">
      <c r="A91" s="45"/>
      <c r="B91" s="47"/>
      <c r="C91" s="47"/>
      <c r="D91" s="45"/>
    </row>
    <row r="92" spans="1:4" x14ac:dyDescent="0.25">
      <c r="A92" s="45"/>
      <c r="B92" s="47"/>
      <c r="C92" s="47"/>
      <c r="D92" s="45"/>
    </row>
    <row r="93" spans="1:4" x14ac:dyDescent="0.25">
      <c r="A93" s="45"/>
      <c r="B93" s="47"/>
      <c r="C93" s="47"/>
      <c r="D93" s="45"/>
    </row>
    <row r="94" spans="1:4" x14ac:dyDescent="0.25">
      <c r="A94" s="45"/>
      <c r="B94" s="47"/>
      <c r="C94" s="47"/>
      <c r="D94" s="45"/>
    </row>
    <row r="95" spans="1:4" x14ac:dyDescent="0.25">
      <c r="A95" s="45"/>
      <c r="B95" s="47"/>
      <c r="C95" s="47"/>
      <c r="D95" s="45"/>
    </row>
    <row r="96" spans="1:4" x14ac:dyDescent="0.25">
      <c r="A96" s="45"/>
      <c r="B96" s="47"/>
      <c r="C96" s="47"/>
      <c r="D96" s="45"/>
    </row>
  </sheetData>
  <sheetProtection algorithmName="SHA-512" hashValue="xYhzKxNfFv9ZPPFcEbuAhiUJ02j+mfODHeLX3TyxNuEKrxFGFN+ue5AyBPXGiQ+lpN2jsWGDZxe3DpjEHOCokQ==" saltValue="973MfRJNgbnhexdGc6vF2w==" spinCount="100000" sheet="1" selectLockedCells="1"/>
  <mergeCells count="2">
    <mergeCell ref="A2:D2"/>
    <mergeCell ref="A3:D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9"/>
  <sheetViews>
    <sheetView workbookViewId="0">
      <selection activeCell="A15" sqref="A15"/>
    </sheetView>
  </sheetViews>
  <sheetFormatPr defaultRowHeight="15" x14ac:dyDescent="0.25"/>
  <cols>
    <col min="1" max="1" width="32.42578125" customWidth="1"/>
    <col min="2" max="2" width="35" style="20" customWidth="1"/>
    <col min="3" max="3" width="40.7109375" style="20" customWidth="1"/>
    <col min="4" max="4" width="46.28515625" style="1" customWidth="1"/>
  </cols>
  <sheetData>
    <row r="2" spans="1:5" s="12" customFormat="1" ht="15.75" x14ac:dyDescent="0.25">
      <c r="A2" s="110" t="s">
        <v>25</v>
      </c>
      <c r="B2" s="110"/>
      <c r="C2" s="110"/>
      <c r="D2" s="110"/>
      <c r="E2" s="32"/>
    </row>
    <row r="3" spans="1:5" s="12" customFormat="1" ht="15.75" x14ac:dyDescent="0.25">
      <c r="A3" s="110" t="s">
        <v>60</v>
      </c>
      <c r="B3" s="110"/>
      <c r="C3" s="110"/>
      <c r="D3" s="110"/>
      <c r="E3" s="32"/>
    </row>
    <row r="4" spans="1:5" s="12" customFormat="1" ht="15.75" x14ac:dyDescent="0.25">
      <c r="A4" s="87"/>
      <c r="B4" s="34"/>
      <c r="C4" s="34"/>
      <c r="D4" s="33"/>
      <c r="E4" s="32"/>
    </row>
    <row r="5" spans="1:5" ht="15.75" x14ac:dyDescent="0.25">
      <c r="A5" s="3" t="s">
        <v>12</v>
      </c>
      <c r="B5" s="24" t="s">
        <v>13</v>
      </c>
      <c r="C5" s="27" t="s">
        <v>26</v>
      </c>
      <c r="D5"/>
    </row>
    <row r="6" spans="1:5" ht="15.75" x14ac:dyDescent="0.25">
      <c r="A6" s="4"/>
      <c r="B6" s="24" t="s">
        <v>14</v>
      </c>
      <c r="C6" s="28"/>
      <c r="D6"/>
    </row>
    <row r="7" spans="1:5" ht="15.75" x14ac:dyDescent="0.25">
      <c r="A7" s="17">
        <v>4</v>
      </c>
      <c r="B7" s="40" t="s">
        <v>47</v>
      </c>
      <c r="C7" s="29">
        <f>SUM(B15:C99)</f>
        <v>0</v>
      </c>
      <c r="D7"/>
    </row>
    <row r="9" spans="1:5" x14ac:dyDescent="0.25">
      <c r="A9" t="s">
        <v>40</v>
      </c>
      <c r="E9" s="18"/>
    </row>
    <row r="10" spans="1:5" x14ac:dyDescent="0.25">
      <c r="A10" t="s">
        <v>29</v>
      </c>
      <c r="E10" s="18"/>
    </row>
    <row r="11" spans="1:5" x14ac:dyDescent="0.25">
      <c r="E11" s="18"/>
    </row>
    <row r="12" spans="1:5" x14ac:dyDescent="0.25">
      <c r="A12" s="2" t="s">
        <v>30</v>
      </c>
      <c r="B12" s="19" t="s">
        <v>31</v>
      </c>
      <c r="C12" s="30" t="s">
        <v>28</v>
      </c>
      <c r="D12"/>
    </row>
    <row r="13" spans="1:5" x14ac:dyDescent="0.25">
      <c r="A13" s="21" t="s">
        <v>69</v>
      </c>
      <c r="B13" s="22">
        <v>800</v>
      </c>
      <c r="C13" s="31" t="s">
        <v>61</v>
      </c>
      <c r="D13"/>
    </row>
    <row r="14" spans="1:5" x14ac:dyDescent="0.25">
      <c r="A14" s="21" t="s">
        <v>70</v>
      </c>
      <c r="B14" s="22">
        <v>2400</v>
      </c>
      <c r="C14" s="31" t="s">
        <v>71</v>
      </c>
      <c r="D14"/>
    </row>
    <row r="15" spans="1:5" x14ac:dyDescent="0.25">
      <c r="A15" s="45"/>
      <c r="B15" s="47"/>
      <c r="C15" s="47"/>
      <c r="D15" s="46"/>
    </row>
    <row r="16" spans="1:5" x14ac:dyDescent="0.25">
      <c r="A16" s="45"/>
      <c r="B16" s="47"/>
      <c r="C16" s="47"/>
      <c r="D16" s="46"/>
    </row>
    <row r="17" spans="1:4" x14ac:dyDescent="0.25">
      <c r="A17" s="45"/>
      <c r="B17" s="47"/>
      <c r="C17" s="47"/>
      <c r="D17" s="46"/>
    </row>
    <row r="18" spans="1:4" x14ac:dyDescent="0.25">
      <c r="A18" s="45"/>
      <c r="B18" s="47"/>
      <c r="C18" s="47"/>
      <c r="D18" s="46"/>
    </row>
    <row r="19" spans="1:4" x14ac:dyDescent="0.25">
      <c r="A19" s="45"/>
      <c r="B19" s="47"/>
      <c r="C19" s="47"/>
      <c r="D19" s="46"/>
    </row>
    <row r="20" spans="1:4" x14ac:dyDescent="0.25">
      <c r="A20" s="45"/>
      <c r="B20" s="47"/>
      <c r="C20" s="47"/>
      <c r="D20" s="46"/>
    </row>
    <row r="21" spans="1:4" x14ac:dyDescent="0.25">
      <c r="A21" s="45"/>
      <c r="B21" s="47"/>
      <c r="C21" s="47"/>
      <c r="D21" s="46"/>
    </row>
    <row r="22" spans="1:4" x14ac:dyDescent="0.25">
      <c r="A22" s="45"/>
      <c r="B22" s="47"/>
      <c r="C22" s="47"/>
      <c r="D22" s="46"/>
    </row>
    <row r="23" spans="1:4" x14ac:dyDescent="0.25">
      <c r="A23" s="45"/>
      <c r="B23" s="47"/>
      <c r="C23" s="47"/>
      <c r="D23" s="46"/>
    </row>
    <row r="24" spans="1:4" x14ac:dyDescent="0.25">
      <c r="A24" s="45"/>
      <c r="B24" s="47"/>
      <c r="C24" s="47"/>
      <c r="D24" s="46"/>
    </row>
    <row r="25" spans="1:4" x14ac:dyDescent="0.25">
      <c r="A25" s="45"/>
      <c r="B25" s="47"/>
      <c r="C25" s="47"/>
      <c r="D25" s="46"/>
    </row>
    <row r="26" spans="1:4" x14ac:dyDescent="0.25">
      <c r="A26" s="45"/>
      <c r="B26" s="47"/>
      <c r="C26" s="47"/>
      <c r="D26" s="46"/>
    </row>
    <row r="27" spans="1:4" x14ac:dyDescent="0.25">
      <c r="A27" s="45"/>
      <c r="B27" s="47"/>
      <c r="C27" s="47"/>
      <c r="D27" s="46"/>
    </row>
    <row r="28" spans="1:4" x14ac:dyDescent="0.25">
      <c r="A28" s="45"/>
      <c r="B28" s="47"/>
      <c r="C28" s="47"/>
      <c r="D28" s="46"/>
    </row>
    <row r="29" spans="1:4" x14ac:dyDescent="0.25">
      <c r="A29" s="45"/>
      <c r="B29" s="47"/>
      <c r="C29" s="47"/>
      <c r="D29" s="46"/>
    </row>
    <row r="30" spans="1:4" x14ac:dyDescent="0.25">
      <c r="A30" s="45"/>
      <c r="B30" s="47"/>
      <c r="C30" s="47"/>
      <c r="D30" s="46"/>
    </row>
    <row r="31" spans="1:4" x14ac:dyDescent="0.25">
      <c r="A31" s="45"/>
      <c r="B31" s="47"/>
      <c r="C31" s="47"/>
      <c r="D31" s="46"/>
    </row>
    <row r="32" spans="1:4" x14ac:dyDescent="0.25">
      <c r="A32" s="45"/>
      <c r="B32" s="47"/>
      <c r="C32" s="47"/>
      <c r="D32" s="46"/>
    </row>
    <row r="33" spans="1:4" x14ac:dyDescent="0.25">
      <c r="A33" s="45"/>
      <c r="B33" s="47"/>
      <c r="C33" s="47"/>
      <c r="D33" s="46"/>
    </row>
    <row r="34" spans="1:4" x14ac:dyDescent="0.25">
      <c r="A34" s="45"/>
      <c r="B34" s="47"/>
      <c r="C34" s="47"/>
      <c r="D34" s="46"/>
    </row>
    <row r="35" spans="1:4" x14ac:dyDescent="0.25">
      <c r="A35" s="45"/>
      <c r="B35" s="47"/>
      <c r="C35" s="47"/>
      <c r="D35" s="46"/>
    </row>
    <row r="36" spans="1:4" x14ac:dyDescent="0.25">
      <c r="A36" s="45"/>
      <c r="B36" s="47"/>
      <c r="C36" s="47"/>
      <c r="D36" s="46"/>
    </row>
    <row r="37" spans="1:4" x14ac:dyDescent="0.25">
      <c r="A37" s="45"/>
      <c r="B37" s="47"/>
      <c r="C37" s="47"/>
      <c r="D37" s="46"/>
    </row>
    <row r="38" spans="1:4" x14ac:dyDescent="0.25">
      <c r="A38" s="45"/>
      <c r="B38" s="47"/>
      <c r="C38" s="47"/>
      <c r="D38" s="46"/>
    </row>
    <row r="39" spans="1:4" x14ac:dyDescent="0.25">
      <c r="A39" s="45"/>
      <c r="B39" s="47"/>
      <c r="C39" s="47"/>
      <c r="D39" s="46"/>
    </row>
    <row r="40" spans="1:4" x14ac:dyDescent="0.25">
      <c r="A40" s="45"/>
      <c r="B40" s="47"/>
      <c r="C40" s="47"/>
      <c r="D40" s="46"/>
    </row>
    <row r="41" spans="1:4" x14ac:dyDescent="0.25">
      <c r="A41" s="45"/>
      <c r="B41" s="47"/>
      <c r="C41" s="47"/>
      <c r="D41" s="46"/>
    </row>
    <row r="42" spans="1:4" x14ac:dyDescent="0.25">
      <c r="A42" s="45"/>
      <c r="B42" s="47"/>
      <c r="C42" s="47"/>
      <c r="D42" s="46"/>
    </row>
    <row r="43" spans="1:4" x14ac:dyDescent="0.25">
      <c r="A43" s="45"/>
      <c r="B43" s="47"/>
      <c r="C43" s="47"/>
      <c r="D43" s="46"/>
    </row>
    <row r="44" spans="1:4" x14ac:dyDescent="0.25">
      <c r="A44" s="45"/>
      <c r="B44" s="47"/>
      <c r="C44" s="47"/>
      <c r="D44" s="46"/>
    </row>
    <row r="45" spans="1:4" x14ac:dyDescent="0.25">
      <c r="A45" s="45"/>
      <c r="B45" s="47"/>
      <c r="C45" s="47"/>
      <c r="D45" s="46"/>
    </row>
    <row r="46" spans="1:4" x14ac:dyDescent="0.25">
      <c r="A46" s="45"/>
      <c r="B46" s="47"/>
      <c r="C46" s="47"/>
      <c r="D46" s="46"/>
    </row>
    <row r="47" spans="1:4" x14ac:dyDescent="0.25">
      <c r="A47" s="45"/>
      <c r="B47" s="47"/>
      <c r="C47" s="47"/>
      <c r="D47" s="46"/>
    </row>
    <row r="48" spans="1:4" x14ac:dyDescent="0.25">
      <c r="A48" s="45"/>
      <c r="B48" s="47"/>
      <c r="C48" s="47"/>
      <c r="D48" s="46"/>
    </row>
    <row r="49" spans="1:4" x14ac:dyDescent="0.25">
      <c r="A49" s="45"/>
      <c r="B49" s="47"/>
      <c r="C49" s="47"/>
      <c r="D49" s="46"/>
    </row>
    <row r="50" spans="1:4" x14ac:dyDescent="0.25">
      <c r="A50" s="45"/>
      <c r="B50" s="47"/>
      <c r="C50" s="47"/>
      <c r="D50" s="46"/>
    </row>
    <row r="51" spans="1:4" x14ac:dyDescent="0.25">
      <c r="A51" s="45"/>
      <c r="B51" s="47"/>
      <c r="C51" s="47"/>
      <c r="D51" s="46"/>
    </row>
    <row r="52" spans="1:4" x14ac:dyDescent="0.25">
      <c r="A52" s="45"/>
      <c r="B52" s="47"/>
      <c r="C52" s="47"/>
      <c r="D52" s="46"/>
    </row>
    <row r="53" spans="1:4" x14ac:dyDescent="0.25">
      <c r="A53" s="45"/>
      <c r="B53" s="47"/>
      <c r="C53" s="47"/>
      <c r="D53" s="46"/>
    </row>
    <row r="54" spans="1:4" x14ac:dyDescent="0.25">
      <c r="A54" s="45"/>
      <c r="B54" s="47"/>
      <c r="C54" s="47"/>
      <c r="D54" s="46"/>
    </row>
    <row r="55" spans="1:4" x14ac:dyDescent="0.25">
      <c r="A55" s="45"/>
      <c r="B55" s="47"/>
      <c r="C55" s="47"/>
      <c r="D55" s="46"/>
    </row>
    <row r="56" spans="1:4" x14ac:dyDescent="0.25">
      <c r="A56" s="45"/>
      <c r="B56" s="47"/>
      <c r="C56" s="47"/>
      <c r="D56" s="46"/>
    </row>
    <row r="57" spans="1:4" x14ac:dyDescent="0.25">
      <c r="A57" s="45"/>
      <c r="B57" s="47"/>
      <c r="C57" s="47"/>
      <c r="D57" s="46"/>
    </row>
    <row r="58" spans="1:4" x14ac:dyDescent="0.25">
      <c r="A58" s="45"/>
      <c r="B58" s="47"/>
      <c r="C58" s="47"/>
      <c r="D58" s="46"/>
    </row>
    <row r="59" spans="1:4" x14ac:dyDescent="0.25">
      <c r="A59" s="45"/>
      <c r="B59" s="47"/>
      <c r="C59" s="47"/>
      <c r="D59" s="46"/>
    </row>
    <row r="60" spans="1:4" x14ac:dyDescent="0.25">
      <c r="A60" s="45"/>
      <c r="B60" s="47"/>
      <c r="C60" s="47"/>
      <c r="D60" s="46"/>
    </row>
    <row r="61" spans="1:4" x14ac:dyDescent="0.25">
      <c r="A61" s="45"/>
      <c r="B61" s="47"/>
      <c r="C61" s="47"/>
      <c r="D61" s="46"/>
    </row>
    <row r="62" spans="1:4" x14ac:dyDescent="0.25">
      <c r="A62" s="45"/>
      <c r="B62" s="47"/>
      <c r="C62" s="47"/>
      <c r="D62" s="46"/>
    </row>
    <row r="63" spans="1:4" x14ac:dyDescent="0.25">
      <c r="A63" s="45"/>
      <c r="B63" s="47"/>
      <c r="C63" s="47"/>
      <c r="D63" s="46"/>
    </row>
    <row r="64" spans="1:4" x14ac:dyDescent="0.25">
      <c r="A64" s="45"/>
      <c r="B64" s="47"/>
      <c r="C64" s="47"/>
      <c r="D64" s="46"/>
    </row>
    <row r="65" spans="1:4" x14ac:dyDescent="0.25">
      <c r="A65" s="45"/>
      <c r="B65" s="47"/>
      <c r="C65" s="47"/>
      <c r="D65" s="46"/>
    </row>
    <row r="66" spans="1:4" x14ac:dyDescent="0.25">
      <c r="A66" s="45"/>
      <c r="B66" s="47"/>
      <c r="C66" s="47"/>
      <c r="D66" s="46"/>
    </row>
    <row r="67" spans="1:4" x14ac:dyDescent="0.25">
      <c r="A67" s="45"/>
      <c r="B67" s="47"/>
      <c r="C67" s="47"/>
      <c r="D67" s="46"/>
    </row>
    <row r="68" spans="1:4" x14ac:dyDescent="0.25">
      <c r="A68" s="45"/>
      <c r="B68" s="47"/>
      <c r="C68" s="47"/>
      <c r="D68" s="46"/>
    </row>
    <row r="69" spans="1:4" x14ac:dyDescent="0.25">
      <c r="A69" s="45"/>
      <c r="B69" s="47"/>
      <c r="C69" s="47"/>
      <c r="D69" s="46"/>
    </row>
    <row r="70" spans="1:4" x14ac:dyDescent="0.25">
      <c r="A70" s="45"/>
      <c r="B70" s="47"/>
      <c r="C70" s="47"/>
      <c r="D70" s="46"/>
    </row>
    <row r="71" spans="1:4" x14ac:dyDescent="0.25">
      <c r="A71" s="45"/>
      <c r="B71" s="47"/>
      <c r="C71" s="47"/>
      <c r="D71" s="46"/>
    </row>
    <row r="72" spans="1:4" x14ac:dyDescent="0.25">
      <c r="A72" s="45"/>
      <c r="B72" s="47"/>
      <c r="C72" s="47"/>
      <c r="D72" s="46"/>
    </row>
    <row r="73" spans="1:4" x14ac:dyDescent="0.25">
      <c r="A73" s="45"/>
      <c r="B73" s="47"/>
      <c r="C73" s="47"/>
      <c r="D73" s="46"/>
    </row>
    <row r="74" spans="1:4" x14ac:dyDescent="0.25">
      <c r="A74" s="45"/>
      <c r="B74" s="47"/>
      <c r="C74" s="47"/>
      <c r="D74" s="46"/>
    </row>
    <row r="75" spans="1:4" x14ac:dyDescent="0.25">
      <c r="A75" s="45"/>
      <c r="B75" s="47"/>
      <c r="C75" s="47"/>
      <c r="D75" s="46"/>
    </row>
    <row r="76" spans="1:4" x14ac:dyDescent="0.25">
      <c r="A76" s="45"/>
      <c r="B76" s="47"/>
      <c r="C76" s="47"/>
      <c r="D76" s="46"/>
    </row>
    <row r="77" spans="1:4" x14ac:dyDescent="0.25">
      <c r="A77" s="45"/>
      <c r="B77" s="47"/>
      <c r="C77" s="47"/>
      <c r="D77" s="46"/>
    </row>
    <row r="78" spans="1:4" x14ac:dyDescent="0.25">
      <c r="A78" s="45"/>
      <c r="B78" s="47"/>
      <c r="C78" s="47"/>
      <c r="D78" s="46"/>
    </row>
    <row r="79" spans="1:4" x14ac:dyDescent="0.25">
      <c r="A79" s="45"/>
      <c r="B79" s="47"/>
      <c r="C79" s="47"/>
      <c r="D79" s="46"/>
    </row>
    <row r="80" spans="1:4" x14ac:dyDescent="0.25">
      <c r="A80" s="45"/>
      <c r="B80" s="47"/>
      <c r="C80" s="47"/>
      <c r="D80" s="46"/>
    </row>
    <row r="81" spans="1:4" x14ac:dyDescent="0.25">
      <c r="A81" s="45"/>
      <c r="B81" s="47"/>
      <c r="C81" s="47"/>
      <c r="D81" s="46"/>
    </row>
    <row r="82" spans="1:4" x14ac:dyDescent="0.25">
      <c r="A82" s="45"/>
      <c r="B82" s="47"/>
      <c r="C82" s="47"/>
      <c r="D82" s="46"/>
    </row>
    <row r="83" spans="1:4" x14ac:dyDescent="0.25">
      <c r="A83" s="45"/>
      <c r="B83" s="47"/>
      <c r="C83" s="47"/>
      <c r="D83" s="46"/>
    </row>
    <row r="84" spans="1:4" x14ac:dyDescent="0.25">
      <c r="A84" s="45"/>
      <c r="B84" s="47"/>
      <c r="C84" s="47"/>
      <c r="D84" s="46"/>
    </row>
    <row r="85" spans="1:4" x14ac:dyDescent="0.25">
      <c r="A85" s="45"/>
      <c r="B85" s="47"/>
      <c r="C85" s="47"/>
      <c r="D85" s="46"/>
    </row>
    <row r="86" spans="1:4" x14ac:dyDescent="0.25">
      <c r="A86" s="45"/>
      <c r="B86" s="47"/>
      <c r="C86" s="47"/>
      <c r="D86" s="46"/>
    </row>
    <row r="87" spans="1:4" x14ac:dyDescent="0.25">
      <c r="A87" s="45"/>
      <c r="B87" s="47"/>
      <c r="C87" s="47"/>
      <c r="D87" s="46"/>
    </row>
    <row r="88" spans="1:4" x14ac:dyDescent="0.25">
      <c r="A88" s="45"/>
      <c r="B88" s="47"/>
      <c r="C88" s="47"/>
      <c r="D88" s="46"/>
    </row>
    <row r="89" spans="1:4" x14ac:dyDescent="0.25">
      <c r="A89" s="45"/>
      <c r="B89" s="47"/>
      <c r="C89" s="47"/>
      <c r="D89" s="46"/>
    </row>
    <row r="90" spans="1:4" x14ac:dyDescent="0.25">
      <c r="A90" s="45"/>
      <c r="B90" s="47"/>
      <c r="C90" s="47"/>
      <c r="D90" s="46"/>
    </row>
    <row r="91" spans="1:4" x14ac:dyDescent="0.25">
      <c r="A91" s="45"/>
      <c r="B91" s="47"/>
      <c r="C91" s="47"/>
      <c r="D91" s="46"/>
    </row>
    <row r="92" spans="1:4" x14ac:dyDescent="0.25">
      <c r="A92" s="45"/>
      <c r="B92" s="47"/>
      <c r="C92" s="47"/>
      <c r="D92" s="46"/>
    </row>
    <row r="93" spans="1:4" x14ac:dyDescent="0.25">
      <c r="A93" s="45"/>
      <c r="B93" s="47"/>
      <c r="C93" s="47"/>
      <c r="D93" s="46"/>
    </row>
    <row r="94" spans="1:4" x14ac:dyDescent="0.25">
      <c r="A94" s="45"/>
      <c r="B94" s="47"/>
      <c r="C94" s="47"/>
      <c r="D94" s="46"/>
    </row>
    <row r="95" spans="1:4" x14ac:dyDescent="0.25">
      <c r="A95" s="45"/>
      <c r="B95" s="47"/>
      <c r="C95" s="47"/>
      <c r="D95" s="46"/>
    </row>
    <row r="96" spans="1:4" x14ac:dyDescent="0.25">
      <c r="A96" s="45"/>
      <c r="B96" s="47"/>
      <c r="C96" s="47"/>
      <c r="D96" s="46"/>
    </row>
    <row r="97" spans="1:4" x14ac:dyDescent="0.25">
      <c r="A97" s="45"/>
      <c r="B97" s="47"/>
      <c r="C97" s="47"/>
      <c r="D97" s="46"/>
    </row>
    <row r="98" spans="1:4" x14ac:dyDescent="0.25">
      <c r="A98" s="45"/>
      <c r="B98" s="47"/>
      <c r="C98" s="47"/>
      <c r="D98" s="46"/>
    </row>
    <row r="99" spans="1:4" x14ac:dyDescent="0.25">
      <c r="A99" s="45"/>
      <c r="B99" s="47"/>
      <c r="C99" s="47"/>
      <c r="D99" s="46"/>
    </row>
  </sheetData>
  <sheetProtection algorithmName="SHA-512" hashValue="2p/UEwAZ57Ia6urgc0bUWC+kK8mQhU5vXjCicODUinPq3Ri6DeJDDbhvSwAz4BBY+BnRRZK4mgwx1Y8SRrm4eA==" saltValue="5Nku104B2Jeu+nHCI3LTgA==" spinCount="100000" sheet="1" selectLockedCells="1"/>
  <mergeCells count="2">
    <mergeCell ref="A2:D2"/>
    <mergeCell ref="A3:D3"/>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99"/>
  <sheetViews>
    <sheetView workbookViewId="0">
      <selection activeCell="A13" sqref="A13"/>
    </sheetView>
  </sheetViews>
  <sheetFormatPr defaultRowHeight="15" x14ac:dyDescent="0.25"/>
  <cols>
    <col min="1" max="1" width="32.140625" style="1" customWidth="1"/>
    <col min="2" max="2" width="36.5703125" style="20" customWidth="1"/>
    <col min="3" max="3" width="56.5703125" style="1" customWidth="1"/>
  </cols>
  <sheetData>
    <row r="2" spans="1:4" s="12" customFormat="1" ht="15.75" x14ac:dyDescent="0.25">
      <c r="A2" s="110" t="s">
        <v>25</v>
      </c>
      <c r="B2" s="110"/>
      <c r="C2" s="110"/>
      <c r="D2" s="32"/>
    </row>
    <row r="3" spans="1:4" s="12" customFormat="1" ht="15.75" x14ac:dyDescent="0.25">
      <c r="A3" s="110" t="s">
        <v>81</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6</v>
      </c>
      <c r="B7" s="40" t="s">
        <v>72</v>
      </c>
      <c r="C7" s="29">
        <f>SUM(B13:B99)</f>
        <v>0</v>
      </c>
    </row>
    <row r="9" spans="1:4" x14ac:dyDescent="0.25">
      <c r="A9" s="37" t="s">
        <v>82</v>
      </c>
      <c r="D9" s="18"/>
    </row>
    <row r="10" spans="1:4" x14ac:dyDescent="0.25">
      <c r="D10" s="18"/>
    </row>
    <row r="11" spans="1:4" x14ac:dyDescent="0.25">
      <c r="A11" s="30" t="s">
        <v>84</v>
      </c>
      <c r="B11" s="19" t="s">
        <v>33</v>
      </c>
      <c r="C11" s="30" t="s">
        <v>28</v>
      </c>
    </row>
    <row r="12" spans="1:4" ht="15" customHeight="1" x14ac:dyDescent="0.25">
      <c r="A12" s="31" t="s">
        <v>85</v>
      </c>
      <c r="B12" s="22">
        <v>15000</v>
      </c>
      <c r="C12" s="31" t="s">
        <v>86</v>
      </c>
    </row>
    <row r="13" spans="1:4" x14ac:dyDescent="0.25">
      <c r="A13" s="46"/>
      <c r="B13" s="47"/>
      <c r="C13" s="46"/>
    </row>
    <row r="14" spans="1:4" x14ac:dyDescent="0.25">
      <c r="A14" s="46"/>
      <c r="B14" s="47"/>
      <c r="C14" s="46"/>
    </row>
    <row r="15" spans="1:4" x14ac:dyDescent="0.25">
      <c r="A15" s="46"/>
      <c r="B15" s="47"/>
      <c r="C15" s="46"/>
    </row>
    <row r="16" spans="1:4" x14ac:dyDescent="0.25">
      <c r="A16" s="46"/>
      <c r="B16" s="47"/>
      <c r="C16" s="46"/>
    </row>
    <row r="17" spans="1:3" x14ac:dyDescent="0.25">
      <c r="A17" s="46"/>
      <c r="B17" s="47"/>
      <c r="C17" s="46"/>
    </row>
    <row r="18" spans="1:3" x14ac:dyDescent="0.25">
      <c r="A18" s="46"/>
      <c r="B18" s="47"/>
      <c r="C18" s="46"/>
    </row>
    <row r="19" spans="1:3" x14ac:dyDescent="0.25">
      <c r="A19" s="46"/>
      <c r="B19" s="47"/>
      <c r="C19" s="46"/>
    </row>
    <row r="20" spans="1:3" x14ac:dyDescent="0.25">
      <c r="A20" s="46"/>
      <c r="B20" s="47"/>
      <c r="C20" s="46"/>
    </row>
    <row r="21" spans="1:3" x14ac:dyDescent="0.25">
      <c r="A21" s="46"/>
      <c r="B21" s="47"/>
      <c r="C21" s="46"/>
    </row>
    <row r="22" spans="1:3" x14ac:dyDescent="0.25">
      <c r="A22" s="46"/>
      <c r="B22" s="47"/>
      <c r="C22" s="46"/>
    </row>
    <row r="23" spans="1:3" x14ac:dyDescent="0.25">
      <c r="A23" s="46"/>
      <c r="B23" s="47"/>
      <c r="C23" s="46"/>
    </row>
    <row r="24" spans="1:3" x14ac:dyDescent="0.25">
      <c r="A24" s="46"/>
      <c r="B24" s="47"/>
      <c r="C24" s="46"/>
    </row>
    <row r="25" spans="1:3" x14ac:dyDescent="0.25">
      <c r="A25" s="46"/>
      <c r="B25" s="47"/>
      <c r="C25" s="46"/>
    </row>
    <row r="26" spans="1:3" x14ac:dyDescent="0.25">
      <c r="A26" s="46"/>
      <c r="B26" s="47"/>
      <c r="C26" s="46"/>
    </row>
    <row r="27" spans="1:3" x14ac:dyDescent="0.25">
      <c r="A27" s="46"/>
      <c r="B27" s="47"/>
      <c r="C27" s="46"/>
    </row>
    <row r="28" spans="1:3" x14ac:dyDescent="0.25">
      <c r="A28" s="46"/>
      <c r="B28" s="47"/>
      <c r="C28" s="46"/>
    </row>
    <row r="29" spans="1:3" x14ac:dyDescent="0.25">
      <c r="A29" s="46"/>
      <c r="B29" s="47"/>
      <c r="C29" s="46"/>
    </row>
    <row r="30" spans="1:3" x14ac:dyDescent="0.25">
      <c r="A30" s="46"/>
      <c r="B30" s="47"/>
      <c r="C30" s="46"/>
    </row>
    <row r="31" spans="1:3" x14ac:dyDescent="0.25">
      <c r="A31" s="46"/>
      <c r="B31" s="47"/>
      <c r="C31" s="46"/>
    </row>
    <row r="32" spans="1:3" x14ac:dyDescent="0.25">
      <c r="A32" s="46"/>
      <c r="B32" s="47"/>
      <c r="C32" s="46"/>
    </row>
    <row r="33" spans="1:3" x14ac:dyDescent="0.25">
      <c r="A33" s="46"/>
      <c r="B33" s="47"/>
      <c r="C33" s="46"/>
    </row>
    <row r="34" spans="1:3" x14ac:dyDescent="0.25">
      <c r="A34" s="46"/>
      <c r="B34" s="47"/>
      <c r="C34" s="46"/>
    </row>
    <row r="35" spans="1:3" x14ac:dyDescent="0.25">
      <c r="A35" s="46"/>
      <c r="B35" s="47"/>
      <c r="C35" s="46"/>
    </row>
    <row r="36" spans="1:3" x14ac:dyDescent="0.25">
      <c r="A36" s="46"/>
      <c r="B36" s="47"/>
      <c r="C36" s="46"/>
    </row>
    <row r="37" spans="1:3" x14ac:dyDescent="0.25">
      <c r="A37" s="46"/>
      <c r="B37" s="47"/>
      <c r="C37" s="46"/>
    </row>
    <row r="38" spans="1:3" x14ac:dyDescent="0.25">
      <c r="A38" s="46"/>
      <c r="B38" s="47"/>
      <c r="C38" s="46"/>
    </row>
    <row r="39" spans="1:3" x14ac:dyDescent="0.25">
      <c r="A39" s="46"/>
      <c r="B39" s="47"/>
      <c r="C39" s="46"/>
    </row>
    <row r="40" spans="1:3" x14ac:dyDescent="0.25">
      <c r="A40" s="46"/>
      <c r="B40" s="47"/>
      <c r="C40" s="46"/>
    </row>
    <row r="41" spans="1:3" x14ac:dyDescent="0.25">
      <c r="A41" s="46"/>
      <c r="B41" s="47"/>
      <c r="C41" s="46"/>
    </row>
    <row r="42" spans="1:3" x14ac:dyDescent="0.25">
      <c r="A42" s="46"/>
      <c r="B42" s="47"/>
      <c r="C42" s="46"/>
    </row>
    <row r="43" spans="1:3" x14ac:dyDescent="0.25">
      <c r="A43" s="46"/>
      <c r="B43" s="47"/>
      <c r="C43" s="46"/>
    </row>
    <row r="44" spans="1:3" x14ac:dyDescent="0.25">
      <c r="A44" s="46"/>
      <c r="B44" s="47"/>
      <c r="C44" s="46"/>
    </row>
    <row r="45" spans="1:3" x14ac:dyDescent="0.25">
      <c r="A45" s="46"/>
      <c r="B45" s="47"/>
      <c r="C45" s="46"/>
    </row>
    <row r="46" spans="1:3" x14ac:dyDescent="0.25">
      <c r="A46" s="46"/>
      <c r="B46" s="47"/>
      <c r="C46" s="46"/>
    </row>
    <row r="47" spans="1:3" x14ac:dyDescent="0.25">
      <c r="A47" s="46"/>
      <c r="B47" s="47"/>
      <c r="C47" s="46"/>
    </row>
    <row r="48" spans="1:3" x14ac:dyDescent="0.25">
      <c r="A48" s="46"/>
      <c r="B48" s="47"/>
      <c r="C48" s="46"/>
    </row>
    <row r="49" spans="1:3" x14ac:dyDescent="0.25">
      <c r="A49" s="46"/>
      <c r="B49" s="47"/>
      <c r="C49" s="46"/>
    </row>
    <row r="50" spans="1:3" x14ac:dyDescent="0.25">
      <c r="A50" s="46"/>
      <c r="B50" s="47"/>
      <c r="C50" s="46"/>
    </row>
    <row r="51" spans="1:3" x14ac:dyDescent="0.25">
      <c r="A51" s="46"/>
      <c r="B51" s="47"/>
      <c r="C51" s="46"/>
    </row>
    <row r="52" spans="1:3" x14ac:dyDescent="0.25">
      <c r="A52" s="46"/>
      <c r="B52" s="47"/>
      <c r="C52" s="46"/>
    </row>
    <row r="53" spans="1:3" x14ac:dyDescent="0.25">
      <c r="A53" s="46"/>
      <c r="B53" s="47"/>
      <c r="C53" s="46"/>
    </row>
    <row r="54" spans="1:3" x14ac:dyDescent="0.25">
      <c r="A54" s="46"/>
      <c r="B54" s="47"/>
      <c r="C54" s="46"/>
    </row>
    <row r="55" spans="1:3" x14ac:dyDescent="0.25">
      <c r="A55" s="46"/>
      <c r="B55" s="47"/>
      <c r="C55" s="46"/>
    </row>
    <row r="56" spans="1:3" x14ac:dyDescent="0.25">
      <c r="A56" s="46"/>
      <c r="B56" s="47"/>
      <c r="C56" s="46"/>
    </row>
    <row r="57" spans="1:3" x14ac:dyDescent="0.25">
      <c r="A57" s="46"/>
      <c r="B57" s="47"/>
      <c r="C57" s="46"/>
    </row>
    <row r="58" spans="1:3" x14ac:dyDescent="0.25">
      <c r="A58" s="46"/>
      <c r="B58" s="47"/>
      <c r="C58" s="46"/>
    </row>
    <row r="59" spans="1:3" x14ac:dyDescent="0.25">
      <c r="A59" s="46"/>
      <c r="B59" s="47"/>
      <c r="C59" s="46"/>
    </row>
    <row r="60" spans="1:3" x14ac:dyDescent="0.25">
      <c r="A60" s="46"/>
      <c r="B60" s="47"/>
      <c r="C60" s="46"/>
    </row>
    <row r="61" spans="1:3" x14ac:dyDescent="0.25">
      <c r="A61" s="46"/>
      <c r="B61" s="47"/>
      <c r="C61" s="46"/>
    </row>
    <row r="62" spans="1:3" x14ac:dyDescent="0.25">
      <c r="A62" s="46"/>
      <c r="B62" s="47"/>
      <c r="C62" s="46"/>
    </row>
    <row r="63" spans="1:3" x14ac:dyDescent="0.25">
      <c r="A63" s="46"/>
      <c r="B63" s="47"/>
      <c r="C63" s="46"/>
    </row>
    <row r="64" spans="1:3" x14ac:dyDescent="0.25">
      <c r="A64" s="46"/>
      <c r="B64" s="47"/>
      <c r="C64" s="46"/>
    </row>
    <row r="65" spans="1:3" x14ac:dyDescent="0.25">
      <c r="A65" s="46"/>
      <c r="B65" s="47"/>
      <c r="C65" s="46"/>
    </row>
    <row r="66" spans="1:3" x14ac:dyDescent="0.25">
      <c r="A66" s="46"/>
      <c r="B66" s="47"/>
      <c r="C66" s="46"/>
    </row>
    <row r="67" spans="1:3" x14ac:dyDescent="0.25">
      <c r="A67" s="46"/>
      <c r="B67" s="47"/>
      <c r="C67" s="46"/>
    </row>
    <row r="68" spans="1:3" x14ac:dyDescent="0.25">
      <c r="A68" s="46"/>
      <c r="B68" s="47"/>
      <c r="C68" s="46"/>
    </row>
    <row r="69" spans="1:3" x14ac:dyDescent="0.25">
      <c r="A69" s="46"/>
      <c r="B69" s="47"/>
      <c r="C69" s="46"/>
    </row>
    <row r="70" spans="1:3" x14ac:dyDescent="0.25">
      <c r="A70" s="46"/>
      <c r="B70" s="47"/>
      <c r="C70" s="46"/>
    </row>
    <row r="71" spans="1:3" x14ac:dyDescent="0.25">
      <c r="A71" s="46"/>
      <c r="B71" s="47"/>
      <c r="C71" s="46"/>
    </row>
    <row r="72" spans="1:3" x14ac:dyDescent="0.25">
      <c r="A72" s="46"/>
      <c r="B72" s="47"/>
      <c r="C72" s="46"/>
    </row>
    <row r="73" spans="1:3" x14ac:dyDescent="0.25">
      <c r="A73" s="46"/>
      <c r="B73" s="47"/>
      <c r="C73" s="46"/>
    </row>
    <row r="74" spans="1:3" x14ac:dyDescent="0.25">
      <c r="A74" s="46"/>
      <c r="B74" s="47"/>
      <c r="C74" s="46"/>
    </row>
    <row r="75" spans="1:3" x14ac:dyDescent="0.25">
      <c r="A75" s="46"/>
      <c r="B75" s="47"/>
      <c r="C75" s="46"/>
    </row>
    <row r="76" spans="1:3" x14ac:dyDescent="0.25">
      <c r="A76" s="46"/>
      <c r="B76" s="47"/>
      <c r="C76" s="46"/>
    </row>
    <row r="77" spans="1:3" x14ac:dyDescent="0.25">
      <c r="A77" s="46"/>
      <c r="B77" s="47"/>
      <c r="C77" s="46"/>
    </row>
    <row r="78" spans="1:3" x14ac:dyDescent="0.25">
      <c r="A78" s="46"/>
      <c r="B78" s="47"/>
      <c r="C78" s="46"/>
    </row>
    <row r="79" spans="1:3" x14ac:dyDescent="0.25">
      <c r="A79" s="46"/>
      <c r="B79" s="47"/>
      <c r="C79" s="46"/>
    </row>
    <row r="80" spans="1:3" x14ac:dyDescent="0.25">
      <c r="A80" s="46"/>
      <c r="B80" s="47"/>
      <c r="C80" s="46"/>
    </row>
    <row r="81" spans="1:3" x14ac:dyDescent="0.25">
      <c r="A81" s="46"/>
      <c r="B81" s="47"/>
      <c r="C81" s="46"/>
    </row>
    <row r="82" spans="1:3" x14ac:dyDescent="0.25">
      <c r="A82" s="46"/>
      <c r="B82" s="47"/>
      <c r="C82" s="46"/>
    </row>
    <row r="83" spans="1:3" x14ac:dyDescent="0.25">
      <c r="A83" s="46"/>
      <c r="B83" s="47"/>
      <c r="C83" s="46"/>
    </row>
    <row r="84" spans="1:3" x14ac:dyDescent="0.25">
      <c r="A84" s="46"/>
      <c r="B84" s="47"/>
      <c r="C84" s="46"/>
    </row>
    <row r="85" spans="1:3" x14ac:dyDescent="0.25">
      <c r="A85" s="46"/>
      <c r="B85" s="47"/>
      <c r="C85" s="46"/>
    </row>
    <row r="86" spans="1:3" x14ac:dyDescent="0.25">
      <c r="A86" s="46"/>
      <c r="B86" s="47"/>
      <c r="C86" s="46"/>
    </row>
    <row r="87" spans="1:3" x14ac:dyDescent="0.25">
      <c r="A87" s="46"/>
      <c r="B87" s="47"/>
      <c r="C87" s="46"/>
    </row>
    <row r="88" spans="1:3" x14ac:dyDescent="0.25">
      <c r="A88" s="46"/>
      <c r="B88" s="47"/>
      <c r="C88" s="46"/>
    </row>
    <row r="89" spans="1:3" x14ac:dyDescent="0.25">
      <c r="A89" s="46"/>
      <c r="B89" s="47"/>
      <c r="C89" s="46"/>
    </row>
    <row r="90" spans="1:3" x14ac:dyDescent="0.25">
      <c r="A90" s="46"/>
      <c r="B90" s="47"/>
      <c r="C90" s="46"/>
    </row>
    <row r="91" spans="1:3" x14ac:dyDescent="0.25">
      <c r="A91" s="46"/>
      <c r="B91" s="47"/>
      <c r="C91" s="46"/>
    </row>
    <row r="92" spans="1:3" x14ac:dyDescent="0.25">
      <c r="A92" s="46"/>
      <c r="B92" s="47"/>
      <c r="C92" s="46"/>
    </row>
    <row r="93" spans="1:3" x14ac:dyDescent="0.25">
      <c r="A93" s="46"/>
      <c r="B93" s="47"/>
      <c r="C93" s="46"/>
    </row>
    <row r="94" spans="1:3" x14ac:dyDescent="0.25">
      <c r="A94" s="46"/>
      <c r="B94" s="47"/>
      <c r="C94" s="46"/>
    </row>
    <row r="95" spans="1:3" x14ac:dyDescent="0.25">
      <c r="A95" s="46"/>
      <c r="B95" s="47"/>
      <c r="C95" s="46"/>
    </row>
    <row r="96" spans="1:3" x14ac:dyDescent="0.25">
      <c r="A96" s="46"/>
      <c r="B96" s="47"/>
      <c r="C96" s="46"/>
    </row>
    <row r="97" spans="1:3" x14ac:dyDescent="0.25">
      <c r="A97" s="46"/>
      <c r="B97" s="47"/>
      <c r="C97" s="46"/>
    </row>
    <row r="98" spans="1:3" x14ac:dyDescent="0.25">
      <c r="A98" s="46"/>
      <c r="B98" s="47"/>
      <c r="C98" s="46"/>
    </row>
    <row r="99" spans="1:3" x14ac:dyDescent="0.25">
      <c r="A99" s="46"/>
      <c r="B99" s="47"/>
      <c r="C99" s="46"/>
    </row>
  </sheetData>
  <sheetProtection algorithmName="SHA-512" hashValue="cpkFmNWI+n+DVLZbrjtNXw0FVP/PONjXrmNII4Zgb15JmA7qBg1TmCpcMw0H3LwSDYAIIwLtiZjkJ40AJ3jBPg==" saltValue="QwAcZb082JnvEsRqJ7bxEQ==" spinCount="100000" sheet="1" selectLockedCells="1"/>
  <mergeCells count="2">
    <mergeCell ref="A2:C2"/>
    <mergeCell ref="A3:C3"/>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99"/>
  <sheetViews>
    <sheetView workbookViewId="0">
      <selection activeCell="B19" sqref="B19"/>
    </sheetView>
  </sheetViews>
  <sheetFormatPr defaultRowHeight="15" x14ac:dyDescent="0.25"/>
  <cols>
    <col min="1" max="1" width="32.28515625" customWidth="1"/>
    <col min="2" max="2" width="35.5703125" style="20" customWidth="1"/>
    <col min="3" max="3" width="58.5703125" customWidth="1"/>
  </cols>
  <sheetData>
    <row r="2" spans="1:4" s="12" customFormat="1" ht="15.75" x14ac:dyDescent="0.25">
      <c r="A2" s="110" t="s">
        <v>25</v>
      </c>
      <c r="B2" s="110"/>
      <c r="C2" s="110"/>
      <c r="D2" s="32"/>
    </row>
    <row r="3" spans="1:4" s="12" customFormat="1" ht="15.75" x14ac:dyDescent="0.25">
      <c r="A3" s="110" t="s">
        <v>34</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7</v>
      </c>
      <c r="B7" s="40" t="s">
        <v>18</v>
      </c>
      <c r="C7" s="29">
        <f>SUM(B13:B99)</f>
        <v>0</v>
      </c>
    </row>
    <row r="8" spans="1:4" x14ac:dyDescent="0.25">
      <c r="A8" s="1"/>
      <c r="C8" s="1"/>
    </row>
    <row r="9" spans="1:4" x14ac:dyDescent="0.25">
      <c r="A9" s="37" t="s">
        <v>89</v>
      </c>
      <c r="C9" s="1"/>
      <c r="D9" s="18"/>
    </row>
    <row r="10" spans="1:4" x14ac:dyDescent="0.25">
      <c r="A10" s="1"/>
      <c r="C10" s="1"/>
      <c r="D10" s="18"/>
    </row>
    <row r="11" spans="1:4" x14ac:dyDescent="0.25">
      <c r="A11" s="30" t="s">
        <v>32</v>
      </c>
      <c r="B11" s="19" t="s">
        <v>33</v>
      </c>
      <c r="C11" s="30" t="s">
        <v>28</v>
      </c>
    </row>
    <row r="12" spans="1:4" ht="15" customHeight="1" x14ac:dyDescent="0.25">
      <c r="A12" s="31" t="s">
        <v>87</v>
      </c>
      <c r="B12" s="22">
        <v>5000</v>
      </c>
      <c r="C12" s="31" t="s">
        <v>88</v>
      </c>
    </row>
    <row r="13" spans="1:4" x14ac:dyDescent="0.25">
      <c r="A13" s="45"/>
      <c r="B13" s="47"/>
      <c r="C13" s="45"/>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ylQaoIfZqgFH7MiJYXTFjGFLMg6bOR/EPor92wdF8hgOjyTA4MLyyX3/MYkWyRBlFgJ0jYSfMCIN/vVWrduUwg==" saltValue="aCS5RtZC3q5VYQJuanJqJg==" spinCount="100000" sheet="1" selectLockedCells="1"/>
  <mergeCells count="2">
    <mergeCell ref="A2:C2"/>
    <mergeCell ref="A3:C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99"/>
  <sheetViews>
    <sheetView workbookViewId="0">
      <selection activeCell="B13" sqref="B13"/>
    </sheetView>
  </sheetViews>
  <sheetFormatPr defaultRowHeight="15" x14ac:dyDescent="0.25"/>
  <cols>
    <col min="1" max="1" width="36.7109375" customWidth="1"/>
    <col min="2" max="2" width="47.28515625" style="20" customWidth="1"/>
    <col min="3" max="3" width="58.140625" customWidth="1"/>
  </cols>
  <sheetData>
    <row r="2" spans="1:4" s="12" customFormat="1" ht="15.75" x14ac:dyDescent="0.25">
      <c r="A2" s="110" t="s">
        <v>25</v>
      </c>
      <c r="B2" s="110"/>
      <c r="C2" s="110"/>
      <c r="D2" s="32"/>
    </row>
    <row r="3" spans="1:4" s="12" customFormat="1" ht="15.75" x14ac:dyDescent="0.25">
      <c r="A3" s="110" t="s">
        <v>90</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8</v>
      </c>
      <c r="B7" s="40" t="s">
        <v>75</v>
      </c>
      <c r="C7" s="29">
        <f>SUM(B13:B99)</f>
        <v>0</v>
      </c>
    </row>
    <row r="8" spans="1:4" x14ac:dyDescent="0.25">
      <c r="A8" s="1"/>
      <c r="C8" s="1"/>
    </row>
    <row r="9" spans="1:4" x14ac:dyDescent="0.25">
      <c r="A9" s="37" t="s">
        <v>91</v>
      </c>
      <c r="B9" s="97"/>
      <c r="C9" s="1"/>
      <c r="D9" s="18"/>
    </row>
    <row r="10" spans="1:4" x14ac:dyDescent="0.25">
      <c r="A10" s="1"/>
      <c r="C10" s="1"/>
      <c r="D10" s="18"/>
    </row>
    <row r="11" spans="1:4" x14ac:dyDescent="0.25">
      <c r="A11" s="30" t="s">
        <v>32</v>
      </c>
      <c r="B11" s="19" t="s">
        <v>33</v>
      </c>
      <c r="C11" s="30" t="s">
        <v>28</v>
      </c>
    </row>
    <row r="12" spans="1:4" ht="30" x14ac:dyDescent="0.25">
      <c r="A12" s="31" t="s">
        <v>93</v>
      </c>
      <c r="B12" s="22">
        <v>20000</v>
      </c>
      <c r="C12" s="31" t="s">
        <v>92</v>
      </c>
    </row>
    <row r="13" spans="1:4" x14ac:dyDescent="0.25">
      <c r="A13" s="45"/>
      <c r="B13" s="47"/>
      <c r="C13" s="45"/>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OphSc61xeyXqXy1AK1rWamCgPiy3fIezPaR0PsLkdM1cf3GKR2pjdSFeOuF/Tf6RUsswWwk7lqyLGdIneHC+9A==" saltValue="l2T0P+5C5p0rqBMSRdh3EA==" spinCount="100000" sheet="1" objects="1" scenarios="1" selectLockedCells="1"/>
  <mergeCells count="2">
    <mergeCell ref="A2:C2"/>
    <mergeCell ref="A3:C3"/>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0aa6114-54b7-4a62-908e-5ebeb07a30b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6" ma:contentTypeDescription="Create a new document." ma:contentTypeScope="" ma:versionID="73bd95eb690bd00ad7033956f7c8fa5e">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12436fb6dd9446bcafb31f676a4dd92"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DB1500-2785-4397-BC34-7AB1EF006C8D}">
  <ds:schemaRefs>
    <ds:schemaRef ds:uri="http://schemas.microsoft.com/sharepoint/v3/contenttype/forms"/>
  </ds:schemaRefs>
</ds:datastoreItem>
</file>

<file path=customXml/itemProps2.xml><?xml version="1.0" encoding="utf-8"?>
<ds:datastoreItem xmlns:ds="http://schemas.openxmlformats.org/officeDocument/2006/customXml" ds:itemID="{83E1BEAD-3820-4ABF-8BDF-B1A55ED0D642}">
  <ds:schemaRefs>
    <ds:schemaRef ds:uri="http://purl.org/dc/dcmitype/"/>
    <ds:schemaRef ds:uri="http://www.w3.org/XML/1998/namespace"/>
    <ds:schemaRef ds:uri="a3d1e74a-2dc7-47f3-8968-4ead13fd7ac3"/>
    <ds:schemaRef ds:uri="http://purl.org/dc/elements/1.1/"/>
    <ds:schemaRef ds:uri="http://schemas.microsoft.com/office/2006/documentManagement/types"/>
    <ds:schemaRef ds:uri="http://purl.org/dc/terms/"/>
    <ds:schemaRef ds:uri="30aa6114-54b7-4a62-908e-5ebeb07a30b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55D44B5-441A-4846-A025-ACC1B9B23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FY24 Budget</vt:lpstr>
      <vt:lpstr>Notes</vt:lpstr>
      <vt:lpstr>1-Professional Fees</vt:lpstr>
      <vt:lpstr>2-Cost of Materials-Supplies</vt:lpstr>
      <vt:lpstr>3-Cost of Labor</vt:lpstr>
      <vt:lpstr>4-Other Expenses</vt:lpstr>
      <vt:lpstr>6-Earned Income</vt:lpstr>
      <vt:lpstr>7-Corporate</vt:lpstr>
      <vt:lpstr>8-Foundation</vt:lpstr>
      <vt:lpstr>9-Individuals</vt:lpstr>
      <vt:lpstr>14-Other Income</vt:lpstr>
      <vt:lpstr>In-Kind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Lilly</dc:creator>
  <cp:keywords/>
  <dc:description/>
  <cp:lastModifiedBy>Allen Bell</cp:lastModifiedBy>
  <cp:revision/>
  <cp:lastPrinted>2020-01-29T16:42:54Z</cp:lastPrinted>
  <dcterms:created xsi:type="dcterms:W3CDTF">2019-12-03T14:57:00Z</dcterms:created>
  <dcterms:modified xsi:type="dcterms:W3CDTF">2024-07-11T13:49:55Z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